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skyR\Desktop\All Grants FY22\"/>
    </mc:Choice>
  </mc:AlternateContent>
  <xr:revisionPtr revIDLastSave="0" documentId="13_ncr:1_{08AC3A57-0BB9-4DB5-9664-F9591D9D333A}" xr6:coauthVersionLast="47" xr6:coauthVersionMax="47" xr10:uidLastSave="{00000000-0000-0000-0000-000000000000}"/>
  <bookViews>
    <workbookView xWindow="-28920" yWindow="-1155" windowWidth="29040" windowHeight="15990" firstSheet="2" activeTab="2" xr2:uid="{04CC1E06-2809-475F-9D69-48635C87449B}"/>
  </bookViews>
  <sheets>
    <sheet name="2019" sheetId="1" state="hidden" r:id="rId1"/>
    <sheet name="2020" sheetId="2" state="hidden" r:id="rId2"/>
    <sheet name="2021" sheetId="3" r:id="rId3"/>
    <sheet name="2022" sheetId="4" state="hidden" r:id="rId4"/>
    <sheet name="Summary" sheetId="5" r:id="rId5"/>
  </sheets>
  <definedNames>
    <definedName name="_xlnm.Print_Titles" localSheetId="0">'2019'!$1:$1</definedName>
    <definedName name="_xlnm.Print_Titles" localSheetId="1">'2020'!$1:$1</definedName>
    <definedName name="_xlnm.Print_Titles" localSheetId="2">'2021'!$1:$1</definedName>
    <definedName name="_xlnm.Print_Titles" localSheetId="3">'2022'!$1:$1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91" i="4" l="1"/>
  <c r="G791" i="4"/>
  <c r="E791" i="4"/>
  <c r="H769" i="4"/>
  <c r="G769" i="4"/>
  <c r="E769" i="4"/>
  <c r="H701" i="4"/>
  <c r="G701" i="4" l="1"/>
  <c r="E701" i="4"/>
  <c r="D697" i="3" l="1"/>
  <c r="D881" i="2"/>
  <c r="D572" i="1"/>
  <c r="H55" i="1"/>
  <c r="G55" i="1"/>
  <c r="E55" i="1"/>
  <c r="H452" i="4"/>
  <c r="G452" i="4"/>
  <c r="E452" i="4"/>
  <c r="H443" i="4" l="1"/>
  <c r="G443" i="4"/>
  <c r="E443" i="4"/>
  <c r="H695" i="3"/>
  <c r="G695" i="3"/>
  <c r="E695" i="3"/>
  <c r="H539" i="3"/>
  <c r="G539" i="3"/>
  <c r="E539" i="3"/>
  <c r="H535" i="3"/>
  <c r="G535" i="3"/>
  <c r="E535" i="3"/>
  <c r="H532" i="3"/>
  <c r="G532" i="3"/>
  <c r="E532" i="3"/>
  <c r="H529" i="3"/>
  <c r="G529" i="3"/>
  <c r="E529" i="3"/>
  <c r="H524" i="3"/>
  <c r="G524" i="3"/>
  <c r="E524" i="3"/>
  <c r="H515" i="3"/>
  <c r="G515" i="3"/>
  <c r="E515" i="3"/>
  <c r="H470" i="3"/>
  <c r="G470" i="3"/>
  <c r="E470" i="3"/>
  <c r="H450" i="3"/>
  <c r="G450" i="3"/>
  <c r="E450" i="3"/>
  <c r="H266" i="3"/>
  <c r="G266" i="3"/>
  <c r="E266" i="3"/>
  <c r="H210" i="3"/>
  <c r="G210" i="3"/>
  <c r="E210" i="3"/>
  <c r="H39" i="3"/>
  <c r="G39" i="3"/>
  <c r="E39" i="3"/>
  <c r="H22" i="3"/>
  <c r="G22" i="3"/>
  <c r="E22" i="3"/>
  <c r="H879" i="2"/>
  <c r="G879" i="2"/>
  <c r="E879" i="2"/>
  <c r="H871" i="2"/>
  <c r="G871" i="2"/>
  <c r="E871" i="2"/>
  <c r="H748" i="2"/>
  <c r="G748" i="2"/>
  <c r="E748" i="2"/>
  <c r="H745" i="2"/>
  <c r="G745" i="2"/>
  <c r="E745" i="2"/>
  <c r="H733" i="2"/>
  <c r="G733" i="2"/>
  <c r="E733" i="2"/>
  <c r="H622" i="2"/>
  <c r="G622" i="2"/>
  <c r="E622" i="2"/>
  <c r="H575" i="2"/>
  <c r="G575" i="2"/>
  <c r="E575" i="2"/>
  <c r="H572" i="2"/>
  <c r="G572" i="2"/>
  <c r="E572" i="2"/>
  <c r="H568" i="2"/>
  <c r="G568" i="2"/>
  <c r="E568" i="2"/>
  <c r="H419" i="2"/>
  <c r="G419" i="2"/>
  <c r="E419" i="2"/>
  <c r="H411" i="2"/>
  <c r="G411" i="2"/>
  <c r="E411" i="2"/>
  <c r="H366" i="2"/>
  <c r="G366" i="2"/>
  <c r="E366" i="2"/>
  <c r="H292" i="2"/>
  <c r="G292" i="2"/>
  <c r="E292" i="2"/>
  <c r="H151" i="2"/>
  <c r="G151" i="2"/>
  <c r="E151" i="2"/>
  <c r="H148" i="2"/>
  <c r="G148" i="2"/>
  <c r="E148" i="2"/>
  <c r="H126" i="2"/>
  <c r="G126" i="2"/>
  <c r="E126" i="2"/>
  <c r="H97" i="2"/>
  <c r="G97" i="2"/>
  <c r="E97" i="2"/>
  <c r="H79" i="2"/>
  <c r="G79" i="2"/>
  <c r="E79" i="2"/>
  <c r="H68" i="2"/>
  <c r="G68" i="2"/>
  <c r="E68" i="2"/>
  <c r="H53" i="2"/>
  <c r="G53" i="2"/>
  <c r="E53" i="2"/>
  <c r="H570" i="1"/>
  <c r="G570" i="1"/>
  <c r="E570" i="1"/>
  <c r="H567" i="1"/>
  <c r="G567" i="1"/>
  <c r="E567" i="1"/>
  <c r="H545" i="1"/>
  <c r="G545" i="1"/>
  <c r="E545" i="1"/>
  <c r="H465" i="1"/>
  <c r="G465" i="1"/>
  <c r="E465" i="1"/>
  <c r="H427" i="1"/>
  <c r="G427" i="1"/>
  <c r="E427" i="1"/>
  <c r="H424" i="1"/>
  <c r="G424" i="1"/>
  <c r="E424" i="1"/>
  <c r="H421" i="1"/>
  <c r="G421" i="1"/>
  <c r="E421" i="1"/>
  <c r="H411" i="1"/>
  <c r="G411" i="1"/>
  <c r="E411" i="1"/>
  <c r="H242" i="1"/>
  <c r="G242" i="1"/>
  <c r="E242" i="1"/>
  <c r="H234" i="1"/>
  <c r="G234" i="1"/>
  <c r="E234" i="1"/>
  <c r="H191" i="1"/>
  <c r="G191" i="1"/>
  <c r="E191" i="1"/>
  <c r="H188" i="1"/>
  <c r="G188" i="1"/>
  <c r="E188" i="1"/>
  <c r="H136" i="1"/>
  <c r="G136" i="1"/>
  <c r="E136" i="1"/>
  <c r="H109" i="1"/>
  <c r="G109" i="1"/>
  <c r="E109" i="1"/>
  <c r="H92" i="1"/>
  <c r="G92" i="1"/>
  <c r="E92" i="1"/>
  <c r="H84" i="1"/>
  <c r="G84" i="1"/>
  <c r="E84" i="1"/>
  <c r="H78" i="1"/>
  <c r="G78" i="1"/>
  <c r="E78" i="1"/>
  <c r="H52" i="1"/>
  <c r="G52" i="1"/>
  <c r="E52" i="1"/>
  <c r="G697" i="3" l="1"/>
  <c r="H697" i="3"/>
  <c r="E697" i="3"/>
  <c r="E881" i="2"/>
  <c r="G881" i="2"/>
  <c r="H881" i="2"/>
  <c r="E572" i="1"/>
  <c r="G572" i="1"/>
  <c r="H572" i="1"/>
  <c r="H656" i="4"/>
  <c r="G656" i="4"/>
  <c r="E656" i="4"/>
  <c r="H518" i="4"/>
  <c r="G518" i="4"/>
  <c r="E518" i="4"/>
  <c r="H507" i="4"/>
  <c r="G507" i="4"/>
  <c r="E507" i="4"/>
  <c r="G419" i="4"/>
  <c r="H419" i="4"/>
  <c r="E419" i="4"/>
  <c r="H225" i="4" l="1"/>
  <c r="G225" i="4"/>
  <c r="E225" i="4"/>
  <c r="H52" i="4" l="1"/>
  <c r="G52" i="4"/>
  <c r="E52" i="4"/>
</calcChain>
</file>

<file path=xl/sharedStrings.xml><?xml version="1.0" encoding="utf-8"?>
<sst xmlns="http://schemas.openxmlformats.org/spreadsheetml/2006/main" count="8465" uniqueCount="1719">
  <si>
    <t>Program</t>
  </si>
  <si>
    <t>FiscalYear</t>
  </si>
  <si>
    <t>1214 Foundation, Inc./NEWARTS</t>
  </si>
  <si>
    <t>SAP</t>
  </si>
  <si>
    <t>Newtown</t>
  </si>
  <si>
    <t>AWI</t>
  </si>
  <si>
    <t>7th Regiment Youth Performing Arts Organization</t>
  </si>
  <si>
    <t>New London</t>
  </si>
  <si>
    <t>A Broken Umbrella Theatre</t>
  </si>
  <si>
    <t>ArtsProj</t>
  </si>
  <si>
    <t>New Haven</t>
  </si>
  <si>
    <t>Abakah^Isaac</t>
  </si>
  <si>
    <t>CTARTREL</t>
  </si>
  <si>
    <t>Hartford</t>
  </si>
  <si>
    <t>Academy of Intl Studies Magnet School</t>
  </si>
  <si>
    <t>ALG-HOT</t>
  </si>
  <si>
    <t>Danbury</t>
  </si>
  <si>
    <t>ActUp Theater</t>
  </si>
  <si>
    <t>ALGAcess</t>
  </si>
  <si>
    <t>Acuna^Kaitrin</t>
  </si>
  <si>
    <t>CTARTRES</t>
  </si>
  <si>
    <t>Meriden</t>
  </si>
  <si>
    <t>Adae^Kwadwo</t>
  </si>
  <si>
    <t>Bethany</t>
  </si>
  <si>
    <t>AFGrant</t>
  </si>
  <si>
    <t>Adeniran^Faustin</t>
  </si>
  <si>
    <t>After School Arts Program/ASAP</t>
  </si>
  <si>
    <t>Washington Depot</t>
  </si>
  <si>
    <t>Albert Schweitzer Organ Festival</t>
  </si>
  <si>
    <t>West Hartford</t>
  </si>
  <si>
    <t>AIEHot</t>
  </si>
  <si>
    <t>Aldo^Debora</t>
  </si>
  <si>
    <t>Sterling</t>
  </si>
  <si>
    <t>Aldrich Contemporary Art Museum, Inc.</t>
  </si>
  <si>
    <t>Ridgefield</t>
  </si>
  <si>
    <t>DirLocal</t>
  </si>
  <si>
    <t>MAHAF</t>
  </si>
  <si>
    <t>Aldrich^Mark</t>
  </si>
  <si>
    <t>SPG</t>
  </si>
  <si>
    <t>Hamden</t>
  </si>
  <si>
    <t>Allen^Kris</t>
  </si>
  <si>
    <t>American Baroque Orchestra</t>
  </si>
  <si>
    <t>REGI</t>
  </si>
  <si>
    <t>American Mural Project/Wall of America Foundation</t>
  </si>
  <si>
    <t>Winsted</t>
  </si>
  <si>
    <t>Amistad Center for Art &amp; Culture, Inc.</t>
  </si>
  <si>
    <t>Amity Teen Center, Inc.</t>
  </si>
  <si>
    <t>Andersen^Jon</t>
  </si>
  <si>
    <t>Storrs Mansfield</t>
  </si>
  <si>
    <t>Annan-Kingsley^Georges</t>
  </si>
  <si>
    <t>Architecture Resource Center</t>
  </si>
  <si>
    <t>Area Cooperative Educational Services</t>
  </si>
  <si>
    <t>North Haven</t>
  </si>
  <si>
    <t>ALGInt</t>
  </si>
  <si>
    <t>Arroyo^Imna</t>
  </si>
  <si>
    <t>Arte Inc.</t>
  </si>
  <si>
    <t>New  Haven</t>
  </si>
  <si>
    <t>ArtEcon Initiative Inc.</t>
  </si>
  <si>
    <t>ARTFARM, Inc.</t>
  </si>
  <si>
    <t>Middletown</t>
  </si>
  <si>
    <t>Artists Collective, Inc.</t>
  </si>
  <si>
    <t>Artists for World Peace</t>
  </si>
  <si>
    <t>Artreach Incorporated - Second Step Players</t>
  </si>
  <si>
    <t>Norwich</t>
  </si>
  <si>
    <t>Arts Escape, Inc.</t>
  </si>
  <si>
    <t>Southbury</t>
  </si>
  <si>
    <t>New Canaan</t>
  </si>
  <si>
    <t>Arts For Learning Connecticut</t>
  </si>
  <si>
    <t>ARTE-Acc</t>
  </si>
  <si>
    <t>Artspace, Inc.</t>
  </si>
  <si>
    <t>Ashford Elementary School</t>
  </si>
  <si>
    <t>Ashford</t>
  </si>
  <si>
    <t>ALGConn</t>
  </si>
  <si>
    <t>ALG-Pres</t>
  </si>
  <si>
    <t>Ashford Public Schools</t>
  </si>
  <si>
    <t>BackCountry Concerts, Inc.</t>
  </si>
  <si>
    <t>Greenwich</t>
  </si>
  <si>
    <t>Baerman^Noah</t>
  </si>
  <si>
    <t>Bailey^Jasmine</t>
  </si>
  <si>
    <t>Torrington</t>
  </si>
  <si>
    <t>Baird^James</t>
  </si>
  <si>
    <t>Milford</t>
  </si>
  <si>
    <t>Balco^Catherine</t>
  </si>
  <si>
    <t>Balcombe^Sarah</t>
  </si>
  <si>
    <t>Baldwin^Michael</t>
  </si>
  <si>
    <t>Lakeville</t>
  </si>
  <si>
    <t>Balkum^Nicholas</t>
  </si>
  <si>
    <t>Stamford</t>
  </si>
  <si>
    <t>Ballet Theatre Company</t>
  </si>
  <si>
    <t>Barber^Jonathan</t>
  </si>
  <si>
    <t>Windsor</t>
  </si>
  <si>
    <t>Barkoff^Ira A</t>
  </si>
  <si>
    <t>West Cornwall</t>
  </si>
  <si>
    <t>Bartley^Cheryl</t>
  </si>
  <si>
    <t>Barzallo^Deysi</t>
  </si>
  <si>
    <t>Basche^Arianna</t>
  </si>
  <si>
    <t>Batter^Larry</t>
  </si>
  <si>
    <t>Rocky Hill</t>
  </si>
  <si>
    <t>Westport</t>
  </si>
  <si>
    <t>Belcher^Daryl</t>
  </si>
  <si>
    <t>Cromwell</t>
  </si>
  <si>
    <t>Enfield</t>
  </si>
  <si>
    <t>Bernsen^Rachel</t>
  </si>
  <si>
    <t>Bisaccia^Stephen</t>
  </si>
  <si>
    <t>Derby</t>
  </si>
  <si>
    <t>Bisantz-Evans^June</t>
  </si>
  <si>
    <t>Willimantic</t>
  </si>
  <si>
    <t>Bishop^Kevin</t>
  </si>
  <si>
    <t>Blanck^Jonathan</t>
  </si>
  <si>
    <t>Seymour</t>
  </si>
  <si>
    <t>Blush^Margarita</t>
  </si>
  <si>
    <t>Bober^Ziggy</t>
  </si>
  <si>
    <t>Norwalk</t>
  </si>
  <si>
    <t>Boccuzzi^John</t>
  </si>
  <si>
    <t>Booth and Dimock Memorial Library</t>
  </si>
  <si>
    <t>Coventry</t>
  </si>
  <si>
    <t>Borino^Gregory</t>
  </si>
  <si>
    <t>Bosworth^Donna</t>
  </si>
  <si>
    <t>Bethel</t>
  </si>
  <si>
    <t>Boys &amp; Girls Club of Greater Waterbury</t>
  </si>
  <si>
    <t>Waterbury</t>
  </si>
  <si>
    <t>Bracken^Donald Lane</t>
  </si>
  <si>
    <t>Branford Messiah</t>
  </si>
  <si>
    <t>Brass City Ballet</t>
  </si>
  <si>
    <t>Middlebury</t>
  </si>
  <si>
    <t>Breslin^Christine</t>
  </si>
  <si>
    <t>Brewster Elementary School^Francis</t>
  </si>
  <si>
    <t>Durham</t>
  </si>
  <si>
    <t>Bridgeport Downtown Special Services District</t>
  </si>
  <si>
    <t>Bridgeport</t>
  </si>
  <si>
    <t>Bridgeport Symphony (GBS)^Greater</t>
  </si>
  <si>
    <t>Brien^Joseph</t>
  </si>
  <si>
    <t>Brookfield Craft Center</t>
  </si>
  <si>
    <t>Brookfield</t>
  </si>
  <si>
    <t>Brown University School of Public Health</t>
  </si>
  <si>
    <t>Providence</t>
  </si>
  <si>
    <t>Brown^Marshall</t>
  </si>
  <si>
    <t>Farmington</t>
  </si>
  <si>
    <t>Bruce Museum^The</t>
  </si>
  <si>
    <t>Bruce^Darcy</t>
  </si>
  <si>
    <t>Quaker Hill</t>
  </si>
  <si>
    <t>Burnley^Gary</t>
  </si>
  <si>
    <t>Burr^Steph</t>
  </si>
  <si>
    <t>Bushnell Center for the Performing Arts^The</t>
  </si>
  <si>
    <t>Buttonwood Tree Performing Arts Center, Inc.</t>
  </si>
  <si>
    <t>Callahan^Kate</t>
  </si>
  <si>
    <t>TROUB</t>
  </si>
  <si>
    <t>Canterbury Elementary School</t>
  </si>
  <si>
    <t>Canterbury</t>
  </si>
  <si>
    <t>Canterbury Public Schools</t>
  </si>
  <si>
    <t>Capital Classics</t>
  </si>
  <si>
    <t>Cappella Cantorum</t>
  </si>
  <si>
    <t>Essex</t>
  </si>
  <si>
    <t>Wilton</t>
  </si>
  <si>
    <t>Carl^Robert</t>
  </si>
  <si>
    <t>East Haddam</t>
  </si>
  <si>
    <t>Carlin^Matt</t>
  </si>
  <si>
    <t>Newington</t>
  </si>
  <si>
    <t>Carol Autorino Center for the Arts &amp; Humanities</t>
  </si>
  <si>
    <t>Carruthers^Thomas</t>
  </si>
  <si>
    <t>CAST Children's Theatre</t>
  </si>
  <si>
    <t>Manchester</t>
  </si>
  <si>
    <t>Center for Contemporary Printmaking</t>
  </si>
  <si>
    <t>Center Stage Theatre, Inc.</t>
  </si>
  <si>
    <t>Shelton</t>
  </si>
  <si>
    <t>Chamber Players of the Greenwich Symphony^The</t>
  </si>
  <si>
    <t>Charter Oak Cultural Center</t>
  </si>
  <si>
    <t>Checker^Nicholas</t>
  </si>
  <si>
    <t>Chestnut Hill Concerts</t>
  </si>
  <si>
    <t>Guilford</t>
  </si>
  <si>
    <t>CHIRP, Inc.</t>
  </si>
  <si>
    <t>Christenson^Ryan</t>
  </si>
  <si>
    <t>Christie^Taiga A.</t>
  </si>
  <si>
    <t>Church Street School</t>
  </si>
  <si>
    <t>Cinestudio, Inc.</t>
  </si>
  <si>
    <t>City Lights and Company</t>
  </si>
  <si>
    <t>City of Stamford</t>
  </si>
  <si>
    <t>Clark^Rebecca</t>
  </si>
  <si>
    <t>Clarke^Steve</t>
  </si>
  <si>
    <t>Clements^Brian</t>
  </si>
  <si>
    <t>Clover Street School</t>
  </si>
  <si>
    <t>Cobb^Alicia</t>
  </si>
  <si>
    <t>Community Music School, Inc.</t>
  </si>
  <si>
    <t>Centerbrook</t>
  </si>
  <si>
    <t>Community Partners in Action</t>
  </si>
  <si>
    <t>Con Brio Choral Society</t>
  </si>
  <si>
    <t>Connecticut Ballet School</t>
  </si>
  <si>
    <t>Fairfield</t>
  </si>
  <si>
    <t>Connecticut Ballet, Inc.</t>
  </si>
  <si>
    <t>Connecticut Chamber Choir</t>
  </si>
  <si>
    <t>Trumbull</t>
  </si>
  <si>
    <t>Connecticut Choral Artists Inc (CONCORA)</t>
  </si>
  <si>
    <t>Connecticut Dance School</t>
  </si>
  <si>
    <t>Connecticut Guitar Society, Inc.^The</t>
  </si>
  <si>
    <t>Connecticut Historical Society</t>
  </si>
  <si>
    <t>CHAP</t>
  </si>
  <si>
    <t>Connecticut Institute for Communities, Inc.</t>
  </si>
  <si>
    <t>Connecticut Lyric Opera, Inc.</t>
  </si>
  <si>
    <t>Connecticut Public</t>
  </si>
  <si>
    <t>Connecticut Repertory Theatre</t>
  </si>
  <si>
    <t>Storrs</t>
  </si>
  <si>
    <t>Connecticut Storytelling Center</t>
  </si>
  <si>
    <t>Connecticut Virtuosi Chamber Orchestra</t>
  </si>
  <si>
    <t>New Britain</t>
  </si>
  <si>
    <t>Consolidated School District New Britain</t>
  </si>
  <si>
    <t>Cooper^Felicia</t>
  </si>
  <si>
    <t>Stafford Springs</t>
  </si>
  <si>
    <t>Cornell Scott-Hill Health Center</t>
  </si>
  <si>
    <t>Coulombe^Theodore</t>
  </si>
  <si>
    <t>Sharon</t>
  </si>
  <si>
    <t>Bloomfield</t>
  </si>
  <si>
    <t>Cowell^Kimolee</t>
  </si>
  <si>
    <t>Creative Arts Workshop</t>
  </si>
  <si>
    <t>Creative Connections</t>
  </si>
  <si>
    <t>Creative Youth Productions, Inc.</t>
  </si>
  <si>
    <t>CREC (Capitol Region Education Council)</t>
  </si>
  <si>
    <t>Criscola^Jeannie</t>
  </si>
  <si>
    <t>CT Alliance for Arts Education</t>
  </si>
  <si>
    <t>Branford</t>
  </si>
  <si>
    <t>CT Center for Nonviolence</t>
  </si>
  <si>
    <t>CT Humanities</t>
  </si>
  <si>
    <t>POL</t>
  </si>
  <si>
    <t>CT Inclusive Arts</t>
  </si>
  <si>
    <t>Canton</t>
  </si>
  <si>
    <t>Cuatro Puntos</t>
  </si>
  <si>
    <t>Cullers^Jacob</t>
  </si>
  <si>
    <t>Cultural Alliance of Fairfield County</t>
  </si>
  <si>
    <t>Cultural Alliance of Western Connecticut</t>
  </si>
  <si>
    <t>DRSO</t>
  </si>
  <si>
    <t>Cumming^Celeste</t>
  </si>
  <si>
    <t>Curran-Harold^Mary</t>
  </si>
  <si>
    <t>Currier^Ethan</t>
  </si>
  <si>
    <t>Curry^Michael</t>
  </si>
  <si>
    <t>Curtain Call</t>
  </si>
  <si>
    <t>Cushman^Abi</t>
  </si>
  <si>
    <t>Niantic</t>
  </si>
  <si>
    <t>Czarnecki^Eugene</t>
  </si>
  <si>
    <t>Czarnecki^Marek</t>
  </si>
  <si>
    <t>Czyr^Katelyn</t>
  </si>
  <si>
    <t>Danbury Music Centre, Inc.</t>
  </si>
  <si>
    <t>Dannhauser^Carol</t>
  </si>
  <si>
    <t>Darien Arts Council</t>
  </si>
  <si>
    <t>Darien</t>
  </si>
  <si>
    <t>Davidson^Linda</t>
  </si>
  <si>
    <t>Columbia</t>
  </si>
  <si>
    <t>Davis^D.Edward</t>
  </si>
  <si>
    <t>Davis^Shelby</t>
  </si>
  <si>
    <t>Daw^Leila</t>
  </si>
  <si>
    <t>de Neergaard^Amelia</t>
  </si>
  <si>
    <t>Dean^Benjamin</t>
  </si>
  <si>
    <t>Dean^Lyndsay</t>
  </si>
  <si>
    <t>Stonington</t>
  </si>
  <si>
    <t>DeBortoli^Rena</t>
  </si>
  <si>
    <t>Pawcatuck</t>
  </si>
  <si>
    <t>DeMartin^Melissa</t>
  </si>
  <si>
    <t>Dimensional Dance</t>
  </si>
  <si>
    <t>Avon</t>
  </si>
  <si>
    <t>Dolan-McNicholl^Elizabeth</t>
  </si>
  <si>
    <t>Donaghy^Daniel</t>
  </si>
  <si>
    <t>Willington</t>
  </si>
  <si>
    <t>Donahue^Alan</t>
  </si>
  <si>
    <t>Donnelly^Elizabeth</t>
  </si>
  <si>
    <t>Donohue^Bambi</t>
  </si>
  <si>
    <t>Glastonbury</t>
  </si>
  <si>
    <t>Dougal^Bill</t>
  </si>
  <si>
    <t>Lebanon</t>
  </si>
  <si>
    <t>Downtown Cabaret Theatre</t>
  </si>
  <si>
    <t>Duffy^William</t>
  </si>
  <si>
    <t>Southington</t>
  </si>
  <si>
    <t>Dyson^David</t>
  </si>
  <si>
    <t>Moodus</t>
  </si>
  <si>
    <t>East Hartford Middle School</t>
  </si>
  <si>
    <t>East Hartford</t>
  </si>
  <si>
    <t>East Hartford Public Library</t>
  </si>
  <si>
    <t>East Lyme Middle School</t>
  </si>
  <si>
    <t>East Street Arts</t>
  </si>
  <si>
    <t>Eastern Connecticut Ballet Inc.</t>
  </si>
  <si>
    <t>East Lyme</t>
  </si>
  <si>
    <t>Eastern Connecticut Center - EC-CHAP</t>
  </si>
  <si>
    <t>Eastern CT Symphony, Inc.</t>
  </si>
  <si>
    <t>Eddy^Jay</t>
  </si>
  <si>
    <t>Ekwall^Hillary</t>
  </si>
  <si>
    <t>South Windsor</t>
  </si>
  <si>
    <t>Eli Whitney Museum^The</t>
  </si>
  <si>
    <t>Elias^Leslie</t>
  </si>
  <si>
    <t>Elm City Freddy Fixer Parade Committee, Inc.</t>
  </si>
  <si>
    <t>Elm Shakespeare Company^The</t>
  </si>
  <si>
    <t>Ely Center of Contemporary Art</t>
  </si>
  <si>
    <t>Mystic</t>
  </si>
  <si>
    <t>Escamilla^Yohanna</t>
  </si>
  <si>
    <t>Espinosa-Frink^Resurreccion</t>
  </si>
  <si>
    <t>Essex Art Association</t>
  </si>
  <si>
    <t>Essex Winter Series</t>
  </si>
  <si>
    <t>Expressiones Cultural Center</t>
  </si>
  <si>
    <t>Fairfield County Children's Choir</t>
  </si>
  <si>
    <t>Fairfield County Chorale</t>
  </si>
  <si>
    <t>Fairfield Historical Society</t>
  </si>
  <si>
    <t>Fairfield Theatre Company</t>
  </si>
  <si>
    <t>Fallis^Jessica</t>
  </si>
  <si>
    <t>Faranello^Melanie</t>
  </si>
  <si>
    <t>Farmington Valley Arts Center</t>
  </si>
  <si>
    <t>Farmington Valley Chorale, Inc</t>
  </si>
  <si>
    <t>Farnham^Kala</t>
  </si>
  <si>
    <t>Pomfret Center</t>
  </si>
  <si>
    <t>Finger Fredericks^Shari</t>
  </si>
  <si>
    <t>Fischer^Kimberly</t>
  </si>
  <si>
    <t>Litchfield</t>
  </si>
  <si>
    <t>Five Points Gallery, Inc.</t>
  </si>
  <si>
    <t>Flock Theatre Company, Inc.</t>
  </si>
  <si>
    <t>Florence Griswold Museum</t>
  </si>
  <si>
    <t>Old Lyme</t>
  </si>
  <si>
    <t>Forbes^Amy</t>
  </si>
  <si>
    <t>Chester</t>
  </si>
  <si>
    <t>Ford^Mary</t>
  </si>
  <si>
    <t>Southport</t>
  </si>
  <si>
    <t>Forrest^Christa</t>
  </si>
  <si>
    <t>Franklin Street Work Gallery</t>
  </si>
  <si>
    <t>Friend^Natasha</t>
  </si>
  <si>
    <t>Madison</t>
  </si>
  <si>
    <t>Friends of New Haven Academy</t>
  </si>
  <si>
    <t>Friends of the Fairfield Public Library</t>
  </si>
  <si>
    <t>Friends of The Ives, Inc.</t>
  </si>
  <si>
    <t>Friends of the Levitt Pavilion, Inc.</t>
  </si>
  <si>
    <t>Frucht^Paul</t>
  </si>
  <si>
    <t>Weston</t>
  </si>
  <si>
    <t>Fyfe^Lindsey</t>
  </si>
  <si>
    <t>Gallery 53</t>
  </si>
  <si>
    <t>Gambardella^Molly</t>
  </si>
  <si>
    <t>Garde Arts Center, Inc.</t>
  </si>
  <si>
    <t>Gibson^Margaret</t>
  </si>
  <si>
    <t>PoetLaur</t>
  </si>
  <si>
    <t>Preston</t>
  </si>
  <si>
    <t>Giorgio^Gregory</t>
  </si>
  <si>
    <t>Girls Inc. of Western Connecticut</t>
  </si>
  <si>
    <t>Giuliani^Leslie</t>
  </si>
  <si>
    <t>Glavin^Lori</t>
  </si>
  <si>
    <t>Gleisner^Jacquelyn</t>
  </si>
  <si>
    <t>Glynn^Carol</t>
  </si>
  <si>
    <t>Gonzalez^Jose</t>
  </si>
  <si>
    <t>Goodspeed Opera House</t>
  </si>
  <si>
    <t>Gort^Gene</t>
  </si>
  <si>
    <t>Grace Academy Hartford School</t>
  </si>
  <si>
    <t>Graham^Derek</t>
  </si>
  <si>
    <t>Orange</t>
  </si>
  <si>
    <t>Granger^Chelsea</t>
  </si>
  <si>
    <t>Greater Connecticut Youth Orchestras, Inc.</t>
  </si>
  <si>
    <t>Greenwich Alliance for Education</t>
  </si>
  <si>
    <t>Greenwich Arts Council</t>
  </si>
  <si>
    <t>Greenwich Choral Society</t>
  </si>
  <si>
    <t>Greenwich Symphony Orchestra</t>
  </si>
  <si>
    <t>Grimm^Kyle</t>
  </si>
  <si>
    <t>Grumbling Gryphons Children's Theater</t>
  </si>
  <si>
    <t>Grzyb^Zbigniew</t>
  </si>
  <si>
    <t>Guilford Art Center, Inc.</t>
  </si>
  <si>
    <t>Guilford Performing Arts Festival</t>
  </si>
  <si>
    <t>Gupta^Ishaar</t>
  </si>
  <si>
    <t>Guzman Mealla^Luisa</t>
  </si>
  <si>
    <t>Hafez^Mohamad</t>
  </si>
  <si>
    <t>Hall Elementary School</t>
  </si>
  <si>
    <t>Hamden Hall Country Day School</t>
  </si>
  <si>
    <t>Hamel^Ashley</t>
  </si>
  <si>
    <t>Hannum^Amy</t>
  </si>
  <si>
    <t>Harriet Beecher Stowe House</t>
  </si>
  <si>
    <t>Harris-Stone^Jackie</t>
  </si>
  <si>
    <t>Unionville</t>
  </si>
  <si>
    <t>HartBeat Ensemble Inc.</t>
  </si>
  <si>
    <t>Hartford  Festival of Jazz^Greater</t>
  </si>
  <si>
    <t>Hartford Artisans Weaving Center^The</t>
  </si>
  <si>
    <t>Hartford Arts Council^Greater</t>
  </si>
  <si>
    <t>Hartford Chorale^The</t>
  </si>
  <si>
    <t>Hartford Performs, Inc.</t>
  </si>
  <si>
    <t>Hartford Public Access Television, Inc.</t>
  </si>
  <si>
    <t>Hartford Public Library</t>
  </si>
  <si>
    <t>Hartford Stage</t>
  </si>
  <si>
    <t>Hartford Symphony Orchestra, Inc.</t>
  </si>
  <si>
    <t>Head^Shelby</t>
  </si>
  <si>
    <t>Hellerich^Rachel</t>
  </si>
  <si>
    <t>Henel^Agnieszka</t>
  </si>
  <si>
    <t>Hepburn^Cultural Arts Center Katharine</t>
  </si>
  <si>
    <t>Old Saybrook</t>
  </si>
  <si>
    <t>Hernandez^William</t>
  </si>
  <si>
    <t>Stratford</t>
  </si>
  <si>
    <t>Herscovitch^Lara</t>
  </si>
  <si>
    <t>Hesse^Deborah</t>
  </si>
  <si>
    <t>Highberg^Nels</t>
  </si>
  <si>
    <t>Hill^Jessica</t>
  </si>
  <si>
    <t>Windsor Locks</t>
  </si>
  <si>
    <t>Hill^Richard</t>
  </si>
  <si>
    <t>Hill-Stead Museum</t>
  </si>
  <si>
    <t>Hocker^Barbara A</t>
  </si>
  <si>
    <t>Bolton</t>
  </si>
  <si>
    <t>Hoffman^Lynn</t>
  </si>
  <si>
    <t>Hogg^Karen</t>
  </si>
  <si>
    <t>East Haven</t>
  </si>
  <si>
    <t>Holub^Will</t>
  </si>
  <si>
    <t>Hong^Hong</t>
  </si>
  <si>
    <t>Hopkins^Barbara</t>
  </si>
  <si>
    <t>Vernon Rockville</t>
  </si>
  <si>
    <t>Huber^Sonya</t>
  </si>
  <si>
    <t>Hutchinson^Simon</t>
  </si>
  <si>
    <t>Huvard^Nathan</t>
  </si>
  <si>
    <t>Hygienic Art, Inc.</t>
  </si>
  <si>
    <t>India Cultural Center of Greenwich</t>
  </si>
  <si>
    <t>Integrated Day Charter School</t>
  </si>
  <si>
    <t>INTEMPO</t>
  </si>
  <si>
    <t>International Festival of Arts &amp; Ideas</t>
  </si>
  <si>
    <t>International Hartford</t>
  </si>
  <si>
    <t>I-Park Foundation</t>
  </si>
  <si>
    <t>iQuilt Partnership, Inc.</t>
  </si>
  <si>
    <t>Irelands Great Hunger Museum, Inc.</t>
  </si>
  <si>
    <t>Israel^Karen</t>
  </si>
  <si>
    <t>Ives Authority for the Performing Arts^Charles</t>
  </si>
  <si>
    <t>Ivoryton Playhouse Foundation</t>
  </si>
  <si>
    <t>Ivoryton</t>
  </si>
  <si>
    <t>Jackson^Lucia</t>
  </si>
  <si>
    <t>Jackson^Susan</t>
  </si>
  <si>
    <t>Redding</t>
  </si>
  <si>
    <t>Jackter Intermediate School^Jack</t>
  </si>
  <si>
    <t>Colchester</t>
  </si>
  <si>
    <t>Jafferis^Aaron</t>
  </si>
  <si>
    <t>James^Lance</t>
  </si>
  <si>
    <t>Jansen^A.J.</t>
  </si>
  <si>
    <t>East Granby</t>
  </si>
  <si>
    <t>Johnson^Leslie</t>
  </si>
  <si>
    <t>Johnson^Pedro</t>
  </si>
  <si>
    <t>Jones^Sterling</t>
  </si>
  <si>
    <t>Joo Jung^Hyun</t>
  </si>
  <si>
    <t>New Preston Marble Dale</t>
  </si>
  <si>
    <t>Joyful Noise</t>
  </si>
  <si>
    <t>Judy Dworin Performance Project Inc.</t>
  </si>
  <si>
    <t>Juhasz^Alonda</t>
  </si>
  <si>
    <t>Junior Art &amp; Music, Inc.</t>
  </si>
  <si>
    <t>Junta for Progressive Action, Inc.</t>
  </si>
  <si>
    <t>Kantharaj^Kimberly</t>
  </si>
  <si>
    <t>Jewett City</t>
  </si>
  <si>
    <t>Kaufold^Sarah</t>
  </si>
  <si>
    <t>Mansfield Center</t>
  </si>
  <si>
    <t>Kavanagh^Jack</t>
  </si>
  <si>
    <t>Clinton</t>
  </si>
  <si>
    <t>Kearson^Kyle</t>
  </si>
  <si>
    <t>Keeting^Zachary</t>
  </si>
  <si>
    <t>Kelsey^Matthew</t>
  </si>
  <si>
    <t>Kennedy Center Inc.^The</t>
  </si>
  <si>
    <t>Kennedy^Katherine</t>
  </si>
  <si>
    <t>Tariffville</t>
  </si>
  <si>
    <t>Kent</t>
  </si>
  <si>
    <t>Kent Singers^The</t>
  </si>
  <si>
    <t>KEYS</t>
  </si>
  <si>
    <t>Kiley^Shannon</t>
  </si>
  <si>
    <t>Killeen^Earl</t>
  </si>
  <si>
    <t>Kim^Dawoon</t>
  </si>
  <si>
    <t>King^Eric</t>
  </si>
  <si>
    <t>Kinsella Arts, Incorporated</t>
  </si>
  <si>
    <t>Kinsella Magnet School</t>
  </si>
  <si>
    <t>Kirchofer^Heidi</t>
  </si>
  <si>
    <t>Harwinton</t>
  </si>
  <si>
    <t>Kisaku^Toto</t>
  </si>
  <si>
    <t>Klein Memorial Auditorium Foundation</t>
  </si>
  <si>
    <t>Klema^Stephen</t>
  </si>
  <si>
    <t>Knowles, II^Frederick-Douglass</t>
  </si>
  <si>
    <t>Kolbig^Stacey</t>
  </si>
  <si>
    <t>New Fairfield</t>
  </si>
  <si>
    <t>Kramer^Russ</t>
  </si>
  <si>
    <t>Krantz^Jane</t>
  </si>
  <si>
    <t>Krieger^Jeffrey</t>
  </si>
  <si>
    <t>Kruger^Judith</t>
  </si>
  <si>
    <t>Kwashnak^ShawnaLee</t>
  </si>
  <si>
    <t>LaBossiere^Scott Tao</t>
  </si>
  <si>
    <t>Voluntown</t>
  </si>
  <si>
    <t>Lam^Bang</t>
  </si>
  <si>
    <t>Lampman^Marguerite Mullee</t>
  </si>
  <si>
    <t>Landmark Community Theatre</t>
  </si>
  <si>
    <t>Thomaston</t>
  </si>
  <si>
    <t>LaPorte^Nicki</t>
  </si>
  <si>
    <t>Bristol</t>
  </si>
  <si>
    <t>Lavin^Terrence</t>
  </si>
  <si>
    <t>Lee^Thomas</t>
  </si>
  <si>
    <t>Leskanic^Carol</t>
  </si>
  <si>
    <t>Lewis^Martha</t>
  </si>
  <si>
    <t>Lewis^Nathan</t>
  </si>
  <si>
    <t>Liguore^Hunter</t>
  </si>
  <si>
    <t>Lindemann^Anna</t>
  </si>
  <si>
    <t>Lindroth^Linda H</t>
  </si>
  <si>
    <t>Litchfield Historical Society</t>
  </si>
  <si>
    <t>Litchfield Performing Arts</t>
  </si>
  <si>
    <t>Little Theatre of Manchester</t>
  </si>
  <si>
    <t>Little^Ashley</t>
  </si>
  <si>
    <t>Loft Artists Association</t>
  </si>
  <si>
    <t>Long Wharf Theatre</t>
  </si>
  <si>
    <t>Long^Kerry</t>
  </si>
  <si>
    <t>Lonning^Kari Grell</t>
  </si>
  <si>
    <t>Lowe^Allen</t>
  </si>
  <si>
    <t>Lutz Children's Museum</t>
  </si>
  <si>
    <t>Lyman Allyn Art Museum</t>
  </si>
  <si>
    <t>Lyme Art Association Inc</t>
  </si>
  <si>
    <t>Lynch^Kellie</t>
  </si>
  <si>
    <t>Mabins^Tondrea</t>
  </si>
  <si>
    <t>MacDonald^Earl</t>
  </si>
  <si>
    <t>Maderson Quinlog^Alyson</t>
  </si>
  <si>
    <t>Madison Lyric Stage</t>
  </si>
  <si>
    <t>Main Street Ballet Company</t>
  </si>
  <si>
    <t>Woodbury</t>
  </si>
  <si>
    <t>Main Street Children's Choir</t>
  </si>
  <si>
    <t>Make Music Alliance, Inc.</t>
  </si>
  <si>
    <t>Brooklyn</t>
  </si>
  <si>
    <t>Mandingo^Iyaba</t>
  </si>
  <si>
    <t>Mansfield Middle School</t>
  </si>
  <si>
    <t>Marchi^Jason</t>
  </si>
  <si>
    <t>Marden^Megan</t>
  </si>
  <si>
    <t>Mark Twain House &amp; Museum^The</t>
  </si>
  <si>
    <t>Marroquin^Ruben</t>
  </si>
  <si>
    <t>Marshall^SacheGaye</t>
  </si>
  <si>
    <t>Martinez^Adrian</t>
  </si>
  <si>
    <t>Martinez^Kalob</t>
  </si>
  <si>
    <t>Martinez^Nadia</t>
  </si>
  <si>
    <t>Masque Family Theater</t>
  </si>
  <si>
    <t>Bethlehem</t>
  </si>
  <si>
    <t>Mastropietro^Susan</t>
  </si>
  <si>
    <t>Matias^Lisa</t>
  </si>
  <si>
    <t>Mattatuck Museum^The</t>
  </si>
  <si>
    <t>Maurice C. La Grua Center^The</t>
  </si>
  <si>
    <t>Roxbury</t>
  </si>
  <si>
    <t>McCarthy^Mary Anne</t>
  </si>
  <si>
    <t>McCaslin^Susan</t>
  </si>
  <si>
    <t>McClure^Luciana</t>
  </si>
  <si>
    <t>McFarlane^Aaron</t>
  </si>
  <si>
    <t>Wallingford</t>
  </si>
  <si>
    <t>McMillan^Elizabeth</t>
  </si>
  <si>
    <t>McNally^Elizabeth</t>
  </si>
  <si>
    <t>McNeir^Leah</t>
  </si>
  <si>
    <t>McNickie^Kathrine</t>
  </si>
  <si>
    <t>Groton</t>
  </si>
  <si>
    <t>Simsbury</t>
  </si>
  <si>
    <t>Meadwos^Ian</t>
  </si>
  <si>
    <t>Medeiros^Elizabeth</t>
  </si>
  <si>
    <t>Melendez^Joel</t>
  </si>
  <si>
    <t>Melton^Shanna</t>
  </si>
  <si>
    <t>Mendelssohn Choir of CT</t>
  </si>
  <si>
    <t>Metcalf^Dawn</t>
  </si>
  <si>
    <t>Suffield</t>
  </si>
  <si>
    <t>Meyerhoff^Meghan</t>
  </si>
  <si>
    <t>North Windham</t>
  </si>
  <si>
    <t>Middlesex Community College</t>
  </si>
  <si>
    <t>Middletown Chorale^Greater</t>
  </si>
  <si>
    <t>Middletown Concert Association^Greater</t>
  </si>
  <si>
    <t>Middletown High School</t>
  </si>
  <si>
    <t>Mighty Quinn Foundation</t>
  </si>
  <si>
    <t>Milford Fine Arts Council</t>
  </si>
  <si>
    <t>Mill River Trail Advocates</t>
  </si>
  <si>
    <t>Miller^Joshua</t>
  </si>
  <si>
    <t>Miller^Meredith</t>
  </si>
  <si>
    <t>Minnerly^Denise</t>
  </si>
  <si>
    <t>Miraldi^Toni</t>
  </si>
  <si>
    <t>Sandy Hook</t>
  </si>
  <si>
    <t>Misencik^J J</t>
  </si>
  <si>
    <t>Monroe</t>
  </si>
  <si>
    <t>Mitchell College Children's Learning Center</t>
  </si>
  <si>
    <t>Mitchell^Christine</t>
  </si>
  <si>
    <t>Goshen</t>
  </si>
  <si>
    <t>Mitchell^Lea-Janell</t>
  </si>
  <si>
    <t>Moncrief Bromage^Alison</t>
  </si>
  <si>
    <t>Montoya^Olivia</t>
  </si>
  <si>
    <t>Canaan</t>
  </si>
  <si>
    <t>Mooney^Victoria</t>
  </si>
  <si>
    <t>Morgan^Kenneth</t>
  </si>
  <si>
    <t>Morton^Lara</t>
  </si>
  <si>
    <t>Mullen^Laurent</t>
  </si>
  <si>
    <t>Murelli^Michele</t>
  </si>
  <si>
    <t>Music at the Red Door</t>
  </si>
  <si>
    <t>Music for Youth, Inc.</t>
  </si>
  <si>
    <t>Music Haven, Inc.</t>
  </si>
  <si>
    <t>Music Mountain, Inc..</t>
  </si>
  <si>
    <t>Music on the Hill, Inc.</t>
  </si>
  <si>
    <t>Music Theatre of CT, Inc.</t>
  </si>
  <si>
    <t>Myers^Kathryn M</t>
  </si>
  <si>
    <t>Mansfield</t>
  </si>
  <si>
    <t>Mystic Ballet Inc.</t>
  </si>
  <si>
    <t>Mystic Film Festival</t>
  </si>
  <si>
    <t>Mystic River Chorale</t>
  </si>
  <si>
    <t>Nathan Hale Arts Magnet School</t>
  </si>
  <si>
    <t>National Theatre of the Deaf^The</t>
  </si>
  <si>
    <t>Natter Jr.^Frank L.</t>
  </si>
  <si>
    <t>Natter, Jr.^Frank</t>
  </si>
  <si>
    <t>Deep River</t>
  </si>
  <si>
    <t>Neal^Richard</t>
  </si>
  <si>
    <t>Neighborhood Housing Services of Waterbury</t>
  </si>
  <si>
    <t>Neighborhood Music School</t>
  </si>
  <si>
    <t>Neighborhood Studios of Fairfield County, Inc.</t>
  </si>
  <si>
    <t>Nelson^Erica</t>
  </si>
  <si>
    <t>New Britain Museum of American Art</t>
  </si>
  <si>
    <t>New Britain Symphony Orchestra</t>
  </si>
  <si>
    <t>New Britain Youth Theater</t>
  </si>
  <si>
    <t>New Britain^City of</t>
  </si>
  <si>
    <t>New England Carousel Museum</t>
  </si>
  <si>
    <t>New England Dance Theater, Inc.</t>
  </si>
  <si>
    <t>New Haven Ballet</t>
  </si>
  <si>
    <t>New Haven Center for Performing Arts, Inc.</t>
  </si>
  <si>
    <t>New Haven Chorale, Inc.</t>
  </si>
  <si>
    <t>New Haven Community Chorus^Greater</t>
  </si>
  <si>
    <t>New Haven Folk, Inc.</t>
  </si>
  <si>
    <t>New Haven Free Public Library</t>
  </si>
  <si>
    <t>New Haven Land Trust</t>
  </si>
  <si>
    <t>New Haven Oratorio Choir, Inc.</t>
  </si>
  <si>
    <t>New Haven Pride Center</t>
  </si>
  <si>
    <t>New Haven Symphony Orchestra, Inc.</t>
  </si>
  <si>
    <t>New Haven^Arts Council of Greater</t>
  </si>
  <si>
    <t>New Haven^City of</t>
  </si>
  <si>
    <t>New London Community Orchestra</t>
  </si>
  <si>
    <t>New London Main Street</t>
  </si>
  <si>
    <t>New London Youth Affairs</t>
  </si>
  <si>
    <t>New Paradigm Theatre Company, Inc.</t>
  </si>
  <si>
    <t>Newington Children's Theatre Company^The</t>
  </si>
  <si>
    <t>Newtown Cultural Arts Commission</t>
  </si>
  <si>
    <t>Nichols^Emily</t>
  </si>
  <si>
    <t>Nichols^Jill</t>
  </si>
  <si>
    <t>Night Fall, Inc.</t>
  </si>
  <si>
    <t>Noank-Mystic Community Band</t>
  </si>
  <si>
    <t>Nolan^Kathryn</t>
  </si>
  <si>
    <t>Norsworthy^Ron</t>
  </si>
  <si>
    <t>Northwest Connecticut Arts Council</t>
  </si>
  <si>
    <t>Northwest CT Assn for the Arts/Warner</t>
  </si>
  <si>
    <t>Norwalk Symphony Society, Inc.</t>
  </si>
  <si>
    <t>Norwalk Youth Symphony</t>
  </si>
  <si>
    <t>Norwich Arts Center, Inc.</t>
  </si>
  <si>
    <t>Novak^Erica</t>
  </si>
  <si>
    <t>Nutmeg Conservatory for the Arts</t>
  </si>
  <si>
    <t>Nutmeg Symphony Orchestra</t>
  </si>
  <si>
    <t>O'Brien^Aedan</t>
  </si>
  <si>
    <t>Oddfellows Playhouse</t>
  </si>
  <si>
    <t>O'Keefe^Donald</t>
  </si>
  <si>
    <t>Old New-Gate Prison</t>
  </si>
  <si>
    <t>Olivo^Henry</t>
  </si>
  <si>
    <t>O'Neill Theater Center^Eugene</t>
  </si>
  <si>
    <t>Waterford</t>
  </si>
  <si>
    <t>Opera Connecticut, Inc.</t>
  </si>
  <si>
    <t>Opera House Players, Inc.</t>
  </si>
  <si>
    <t>Opera New England of NE CT, Inc.</t>
  </si>
  <si>
    <t>Pomfret</t>
  </si>
  <si>
    <t>Opera Theater of CT</t>
  </si>
  <si>
    <t>Orchestra New England, Inc.</t>
  </si>
  <si>
    <t>Oswegatchie Elementary School</t>
  </si>
  <si>
    <t>Ottenstein^David</t>
  </si>
  <si>
    <t>Pagano^Liz</t>
  </si>
  <si>
    <t>Palace Theater Group Inc.</t>
  </si>
  <si>
    <t>Palfini^Jeffrey H.</t>
  </si>
  <si>
    <t>Palmer^Kristen</t>
  </si>
  <si>
    <t>Palzere-Rae^Emma</t>
  </si>
  <si>
    <t>Panaitisor^Adrian</t>
  </si>
  <si>
    <t>Parton^Steven</t>
  </si>
  <si>
    <t>Patterson^Carolanne</t>
  </si>
  <si>
    <t>Paul^Keith</t>
  </si>
  <si>
    <t>Peace Center of Connecticut</t>
  </si>
  <si>
    <t>Pelletier^Benedettina</t>
  </si>
  <si>
    <t>Pere^Bill</t>
  </si>
  <si>
    <t>Perry^Chris</t>
  </si>
  <si>
    <t>Pilobolus, Inc.</t>
  </si>
  <si>
    <t>Pizarro^Daniel</t>
  </si>
  <si>
    <t>Plainville</t>
  </si>
  <si>
    <t>Playhouse Theatre Group, Inc.</t>
  </si>
  <si>
    <t>Pleasant Valley School</t>
  </si>
  <si>
    <t>Plumb Dance Company^Sonia</t>
  </si>
  <si>
    <t>Plumb^Sonia</t>
  </si>
  <si>
    <t>Polak^Adelka</t>
  </si>
  <si>
    <t>Polanco^Christine</t>
  </si>
  <si>
    <t>Ponte^Weverson</t>
  </si>
  <si>
    <t>Pope^Dan</t>
  </si>
  <si>
    <t>Pritchard^Janet</t>
  </si>
  <si>
    <t>Project Music</t>
  </si>
  <si>
    <t>Project:  Music Heals Us, Inc.</t>
  </si>
  <si>
    <t>Queen Ann Nzinga Center, Inc.</t>
  </si>
  <si>
    <t>Quesnel^Benjamin</t>
  </si>
  <si>
    <t>Quirk^Kerri</t>
  </si>
  <si>
    <t>Rainwater^Jane</t>
  </si>
  <si>
    <t>Andover</t>
  </si>
  <si>
    <t>Rauschert^Cynthia L.</t>
  </si>
  <si>
    <t>Real Art Ways</t>
  </si>
  <si>
    <t>Reardon^Courtney</t>
  </si>
  <si>
    <t>Regina A Quick Center for Arts</t>
  </si>
  <si>
    <t>Regional School District 1</t>
  </si>
  <si>
    <t>Falls Village</t>
  </si>
  <si>
    <t>Regional School District 10</t>
  </si>
  <si>
    <t>Burlington</t>
  </si>
  <si>
    <t>Regional School District 13</t>
  </si>
  <si>
    <t>Reliance Health, Inc.</t>
  </si>
  <si>
    <t>Renfro^Yelizaveta</t>
  </si>
  <si>
    <t>Resonant Motion, Inc.</t>
  </si>
  <si>
    <t>Easton</t>
  </si>
  <si>
    <t>Rich^Charlie</t>
  </si>
  <si>
    <t>Ridge Hill Elementary School</t>
  </si>
  <si>
    <t>Ridgefield Chorale</t>
  </si>
  <si>
    <t>Ridgefield Guild of Artists</t>
  </si>
  <si>
    <t>Ridgefield Independent Film Festival</t>
  </si>
  <si>
    <t>Ridgefield Playhouse</t>
  </si>
  <si>
    <t>Ridgefield Symphony Orchestra</t>
  </si>
  <si>
    <t>Ridgefield Workshop for the Performing Arts</t>
  </si>
  <si>
    <t>Riverfront Recapture, Inc.</t>
  </si>
  <si>
    <t>Robbie Collomore Cultural Series</t>
  </si>
  <si>
    <t>Rockwell^Lizzy</t>
  </si>
  <si>
    <t>Rogers^Aaron</t>
  </si>
  <si>
    <t>Rogers^Sally</t>
  </si>
  <si>
    <t>Rogotzke^Valerie</t>
  </si>
  <si>
    <t>Roleke^Margaret</t>
  </si>
  <si>
    <t>Rosa^Alvin</t>
  </si>
  <si>
    <t>Rosen^Andrew</t>
  </si>
  <si>
    <t>Rosenthal^Phil</t>
  </si>
  <si>
    <t>Rothschild^Galina</t>
  </si>
  <si>
    <t>Rowayton Arts Center</t>
  </si>
  <si>
    <t>Rowayton</t>
  </si>
  <si>
    <t>Roxbury Elementary School</t>
  </si>
  <si>
    <t>Rudman^Jessica</t>
  </si>
  <si>
    <t>Russell^Anna</t>
  </si>
  <si>
    <t>Ryan^David</t>
  </si>
  <si>
    <t>Rylander-Strawson^Rana Justice</t>
  </si>
  <si>
    <t>Sadigh^Mitra</t>
  </si>
  <si>
    <t>Saharek^Elizabeth</t>
  </si>
  <si>
    <t>Salazar, Jr.^Daniel</t>
  </si>
  <si>
    <t>Saliter^Karl</t>
  </si>
  <si>
    <t>Cornwall Bridge</t>
  </si>
  <si>
    <t>Salt Marsh Opera Company</t>
  </si>
  <si>
    <t>Samodel^Garrett</t>
  </si>
  <si>
    <t>Sanko^Anna</t>
  </si>
  <si>
    <t>Rockville</t>
  </si>
  <si>
    <t>Saric^Tamra</t>
  </si>
  <si>
    <t>Savitsky^David</t>
  </si>
  <si>
    <t>Scarano^A. Vincent</t>
  </si>
  <si>
    <t>Schloss^Clifford</t>
  </si>
  <si>
    <t>Schmeizer^Linalynn</t>
  </si>
  <si>
    <t>Scott^Sophfronia</t>
  </si>
  <si>
    <t>Serio^Kenneth</t>
  </si>
  <si>
    <t>Seven Angels Theatre</t>
  </si>
  <si>
    <t>Shakespeare on the Sound</t>
  </si>
  <si>
    <t>Shakesperience Productions, Inc.</t>
  </si>
  <si>
    <t>Shapiro^Harold R</t>
  </si>
  <si>
    <t>Shelton Public Schools</t>
  </si>
  <si>
    <t>Shepard^Enox</t>
  </si>
  <si>
    <t>Sherman Chamber Ensemble, Inc.</t>
  </si>
  <si>
    <t>Sherman</t>
  </si>
  <si>
    <t>Sherman School</t>
  </si>
  <si>
    <t>Sherwin^Kevin</t>
  </si>
  <si>
    <t>Shevelkina^Nellie</t>
  </si>
  <si>
    <t>Shields^Mary Ruth</t>
  </si>
  <si>
    <t>Portland</t>
  </si>
  <si>
    <t>Shipley^Dr. Vivian C</t>
  </si>
  <si>
    <t>Shoreline Arts Alliance</t>
  </si>
  <si>
    <t>Shoreline Chorale</t>
  </si>
  <si>
    <t>Shoreline Theatrical Arts, Inc.</t>
  </si>
  <si>
    <t>Shubert Theater/CAPA</t>
  </si>
  <si>
    <t>Sidney^Joan Seliger</t>
  </si>
  <si>
    <t>Silberman^Lisa</t>
  </si>
  <si>
    <t>Silverman^Nomi</t>
  </si>
  <si>
    <t>Glenville</t>
  </si>
  <si>
    <t>Silvermine Guild of Artists, Inc.</t>
  </si>
  <si>
    <t>Simmons^Elizabeth</t>
  </si>
  <si>
    <t>Simsbury Performing Arts Center</t>
  </si>
  <si>
    <t>Singleton^Dexter</t>
  </si>
  <si>
    <t>Site Projects , Inc.</t>
  </si>
  <si>
    <t>Skurja^Kacey</t>
  </si>
  <si>
    <t>Smith^Erin</t>
  </si>
  <si>
    <t>Somers^Jessica</t>
  </si>
  <si>
    <t>Terryville</t>
  </si>
  <si>
    <t>Soto^Rene</t>
  </si>
  <si>
    <t>Southeastern CT Cultural Coalition</t>
  </si>
  <si>
    <t>Southington Community Cultural Arts</t>
  </si>
  <si>
    <t>Spectrum in Motion Dance Theater Ensemble</t>
  </si>
  <si>
    <t>Squillace^Liz</t>
  </si>
  <si>
    <t>Stamford Center for the Arts</t>
  </si>
  <si>
    <t>Stamford Downtown Special Services District</t>
  </si>
  <si>
    <t>Stamford Symphony Orchestra (SSO)</t>
  </si>
  <si>
    <t>Stamford Young Artists Philharmonic</t>
  </si>
  <si>
    <t>Strong^Sarah</t>
  </si>
  <si>
    <t>Stroud^ Kim</t>
  </si>
  <si>
    <t>Suffield Players</t>
  </si>
  <si>
    <t>Summer Theatre of New Canaan</t>
  </si>
  <si>
    <t>Surrenity^Xyz</t>
  </si>
  <si>
    <t>Suzuki Music School of Westport, Inc.</t>
  </si>
  <si>
    <t>Svenningsen Omonte^Gabriella</t>
  </si>
  <si>
    <t>Swormstedt^Bryan</t>
  </si>
  <si>
    <t>Szymkowicz^Adam</t>
  </si>
  <si>
    <t>Talpade^Rashmi</t>
  </si>
  <si>
    <t>Taylor^Derek</t>
  </si>
  <si>
    <t>Taylor^Mika</t>
  </si>
  <si>
    <t>Terry^Jesse</t>
  </si>
  <si>
    <t>Thabisa</t>
  </si>
  <si>
    <t>TheaterWorks, Inc.</t>
  </si>
  <si>
    <t>Theatre of Northeastern Connecticut, Inc</t>
  </si>
  <si>
    <t>Putnam</t>
  </si>
  <si>
    <t>TheatreWorks of  New Milford, Inc</t>
  </si>
  <si>
    <t>New Milford</t>
  </si>
  <si>
    <t>Thorpe^Judith</t>
  </si>
  <si>
    <t>Thrown Stone Theatre Company</t>
  </si>
  <si>
    <t>Thulin^Seth</t>
  </si>
  <si>
    <t>Tinaliah "the One who perseveres"</t>
  </si>
  <si>
    <t>Todd^Noah</t>
  </si>
  <si>
    <t>Tones^Jessica</t>
  </si>
  <si>
    <t>Torres^Mark</t>
  </si>
  <si>
    <t>Torrington High School</t>
  </si>
  <si>
    <t>Torrington Library</t>
  </si>
  <si>
    <t>Tri-State Center for the Arts</t>
  </si>
  <si>
    <t>Trowbridge^Marcella</t>
  </si>
  <si>
    <t>Tucker^Nancy</t>
  </si>
  <si>
    <t>Two Left Feet Blues Festival, Inc.^The</t>
  </si>
  <si>
    <t>Valentine^Anthony</t>
  </si>
  <si>
    <t>Valley Shakespeare Festival</t>
  </si>
  <si>
    <t>Valley^Rita</t>
  </si>
  <si>
    <t>Van Aelst^Kevin</t>
  </si>
  <si>
    <t>Van Aelst^Kimberly</t>
  </si>
  <si>
    <t>Vandermeer^Zoe</t>
  </si>
  <si>
    <t>Vasquez^Diego</t>
  </si>
  <si>
    <t>Vernon Community Arts Center</t>
  </si>
  <si>
    <t>Village Center for the Arts</t>
  </si>
  <si>
    <t>Vinci^Frank</t>
  </si>
  <si>
    <t>Vista Life Innovations, Inc.</t>
  </si>
  <si>
    <t>Vogt^Jillian</t>
  </si>
  <si>
    <t>Vu^Thuan</t>
  </si>
  <si>
    <t>Wade^Chelbi</t>
  </si>
  <si>
    <t xml:space="preserve">Wadsworth Atheneum Museum of Art </t>
  </si>
  <si>
    <t>Walker School^Ethel</t>
  </si>
  <si>
    <t>Waller^Nekita</t>
  </si>
  <si>
    <t>Wallingford Public Library</t>
  </si>
  <si>
    <t>Walls^Laura</t>
  </si>
  <si>
    <t>Walsh*Debra</t>
  </si>
  <si>
    <t>Warren Harding High School</t>
  </si>
  <si>
    <t>Washington Art Association</t>
  </si>
  <si>
    <t>Waterbury Chorale</t>
  </si>
  <si>
    <t>Waterbury Region Arts &amp; Culture Collaborative</t>
  </si>
  <si>
    <t>Waterbury Symphony Orchestra</t>
  </si>
  <si>
    <t>Waterbury Youth Service Systems, Inc</t>
  </si>
  <si>
    <t>Weir Farm Art Center, Inc.</t>
  </si>
  <si>
    <t>Weisfeld^Joni</t>
  </si>
  <si>
    <t>Wesleyan Potters Inc</t>
  </si>
  <si>
    <t>Wesleyan University/Ctr for the Arts</t>
  </si>
  <si>
    <t>West Hartford Art League, Inc.</t>
  </si>
  <si>
    <t>West Hartford Symphony Orchestra</t>
  </si>
  <si>
    <t>West Indian Foundation, Inc.^The</t>
  </si>
  <si>
    <t>Western Connecticut Youth Orchestra</t>
  </si>
  <si>
    <t>Western CT State University</t>
  </si>
  <si>
    <t>Westport Arts Center</t>
  </si>
  <si>
    <t>Westport Country Playhouse</t>
  </si>
  <si>
    <t>Westport School of Music, Inc.</t>
  </si>
  <si>
    <t>Wilcox^Lynn</t>
  </si>
  <si>
    <t>Wilkerson^Arien</t>
  </si>
  <si>
    <t>Wilson^Yves Francois</t>
  </si>
  <si>
    <t>Wilton Singers</t>
  </si>
  <si>
    <t>Windham Regional Arts Council</t>
  </si>
  <si>
    <t>Windham Theatre Guild</t>
  </si>
  <si>
    <t>WindhamARTS</t>
  </si>
  <si>
    <t>Windsor Art Center</t>
  </si>
  <si>
    <t>Winters^Susan</t>
  </si>
  <si>
    <t>Woods^Ian</t>
  </si>
  <si>
    <t>Work_Space</t>
  </si>
  <si>
    <t>Worthington Hooker School PTA</t>
  </si>
  <si>
    <t>WPKN Incorporated</t>
  </si>
  <si>
    <t>Writer's Block Ink, Inc.^The</t>
  </si>
  <si>
    <t>Yale New Haven Children's Hospital</t>
  </si>
  <si>
    <t>Yale Repertory Theatre</t>
  </si>
  <si>
    <t>Yale Undergraduate Jazz Collective</t>
  </si>
  <si>
    <t>Zolla^Lawrence</t>
  </si>
  <si>
    <t>Zwick^Rachel</t>
  </si>
  <si>
    <t>Northford</t>
  </si>
  <si>
    <t>State</t>
  </si>
  <si>
    <t>Grant</t>
  </si>
  <si>
    <t>Town</t>
  </si>
  <si>
    <t>Grantee</t>
  </si>
  <si>
    <t>Dermody^Joseph</t>
  </si>
  <si>
    <t>After School Arts Program, Inc</t>
  </si>
  <si>
    <t>ArtEcon Initiative</t>
  </si>
  <si>
    <t>Arts for Learning Connecticut</t>
  </si>
  <si>
    <t>Brookfield Craft Center Inc.</t>
  </si>
  <si>
    <t>Eastern Connecticut Center for History, Art, and Performance, Inc.</t>
  </si>
  <si>
    <t>Elm Shakespeare Company</t>
  </si>
  <si>
    <t>Eugene O'Neill Theater Center</t>
  </si>
  <si>
    <t>Florence Griswold Museum, Inc.</t>
  </si>
  <si>
    <t>Grumbling Gryphons Traveling Children's Theater</t>
  </si>
  <si>
    <t xml:space="preserve">Hartford Opera Theater </t>
  </si>
  <si>
    <t>Hartford Stage Company</t>
  </si>
  <si>
    <t>Mattatuck Museum</t>
  </si>
  <si>
    <t>New Haven International Festival of Arts &amp; Ideas</t>
  </si>
  <si>
    <t>New Haven Symphony Orchestra</t>
  </si>
  <si>
    <t>Open Arts Alliance</t>
  </si>
  <si>
    <t>Sonia Plumb Dance Company Inc</t>
  </si>
  <si>
    <t>Stamford Symphony Orchestra, Inc.</t>
  </si>
  <si>
    <t>The Voice of Art Inc</t>
  </si>
  <si>
    <t>Warren</t>
  </si>
  <si>
    <t>10selden-Amity Teen Center</t>
  </si>
  <si>
    <t>Arts &amp; Culture Collaborative, Waterbury Region</t>
  </si>
  <si>
    <t>Arts Center East/Vernon Community Arts Center</t>
  </si>
  <si>
    <t>Arts Council of Greater New Haven</t>
  </si>
  <si>
    <t>cARTie</t>
  </si>
  <si>
    <t>Eastern Connecticut Symphony, Inc</t>
  </si>
  <si>
    <t>Free Center </t>
  </si>
  <si>
    <t>Friends of John Slade Ely House of Contemporary Art/Ely Center of Contemporary Art</t>
  </si>
  <si>
    <t>Manchester, CT Chapter, Barbershop Harmony Society // Silk City Chorus </t>
  </si>
  <si>
    <t>MoCA Westport</t>
  </si>
  <si>
    <t>Music Mountain </t>
  </si>
  <si>
    <t>Project Music, Inc</t>
  </si>
  <si>
    <t>STAR, Inc., Lighting the Way</t>
  </si>
  <si>
    <t>224 EcoSpace/The Conference of Churches Inc.</t>
  </si>
  <si>
    <t>Vernon</t>
  </si>
  <si>
    <t>Woodbridge</t>
  </si>
  <si>
    <t>Huntington</t>
  </si>
  <si>
    <t>ACT of Connecticut</t>
  </si>
  <si>
    <t>After School Arts Program, Inc.</t>
  </si>
  <si>
    <t>Albert Schweitzer Organ Festival Hartford</t>
  </si>
  <si>
    <t>American Mural Project</t>
  </si>
  <si>
    <t>Amistad Center for Art &amp; Culture</t>
  </si>
  <si>
    <t>Amity Teen Center Inc.</t>
  </si>
  <si>
    <t>Architecture Resource Center Inc.</t>
  </si>
  <si>
    <t>Art League of New Britain</t>
  </si>
  <si>
    <t>Artreach, Inc.</t>
  </si>
  <si>
    <t>Arts and Crafts Association of Meriden/Gallery 53</t>
  </si>
  <si>
    <t>Arts Center at Killingworth, Inc</t>
  </si>
  <si>
    <t>Arts Escape Inc</t>
  </si>
  <si>
    <t>Avon Theatre Film Center</t>
  </si>
  <si>
    <t>Beechwood Arts, Inc</t>
  </si>
  <si>
    <t>Best Video Film and Cultural Center</t>
  </si>
  <si>
    <t xml:space="preserve">Brookfield Theatre for the Arts, Inc. </t>
  </si>
  <si>
    <t>Buttonwood Tree Performing Ars Center, Inc.</t>
  </si>
  <si>
    <t>Capital Classics, Inc.</t>
  </si>
  <si>
    <t>CAST Inc.</t>
  </si>
  <si>
    <t>Center Stage Theatre Inc.</t>
  </si>
  <si>
    <t>Chamber Players of the Greenwich Symphony Inc</t>
  </si>
  <si>
    <t>Charter Oak Temple Restoration Association</t>
  </si>
  <si>
    <t>Chestnut Hill Concerts, Inc.</t>
  </si>
  <si>
    <t>City Lights &amp; Company</t>
  </si>
  <si>
    <t xml:space="preserve">Connecticut Chopin Foundation, Inc. </t>
  </si>
  <si>
    <t>Connecticut Early Music Society</t>
  </si>
  <si>
    <t>Connecticut Gay Men's Chorus</t>
  </si>
  <si>
    <t>Connecticut Guitar Society</t>
  </si>
  <si>
    <t>Connecticut Lyric Opera</t>
  </si>
  <si>
    <t>Crystal Theatre, Inc</t>
  </si>
  <si>
    <t>Curtain Call, Inc.</t>
  </si>
  <si>
    <t>Danbury Music Centre Inc.</t>
  </si>
  <si>
    <t>David Hayes Art Foundation, Inc.</t>
  </si>
  <si>
    <t>Darien Arts Center</t>
  </si>
  <si>
    <t>Downtown Cabaret Theatre Company of Bridgeport</t>
  </si>
  <si>
    <t>Eastern Connecticut Ballet</t>
  </si>
  <si>
    <t>Eastern Connecticut Symphony, Inc.</t>
  </si>
  <si>
    <t>Friends of John Slade Ely Center of Contemporary Art</t>
  </si>
  <si>
    <t>Fairfield County Chorale Inc</t>
  </si>
  <si>
    <t>Fairfield Theatre Company, Inc</t>
  </si>
  <si>
    <t>Farmington Valley Chorale, Inc.</t>
  </si>
  <si>
    <t>Fermata Arts Foundation Inc.</t>
  </si>
  <si>
    <t>Five Points Center for the Visual Arts Inc</t>
  </si>
  <si>
    <t>Flock Theatre</t>
  </si>
  <si>
    <t>Goshen Players, Inc.</t>
  </si>
  <si>
    <t>Greater Bridgeport Symphony Society, Inc</t>
  </si>
  <si>
    <t>Greater Connecticut Youth Orchestras</t>
  </si>
  <si>
    <t>Greater Middletown Chorale, Inc.</t>
  </si>
  <si>
    <t>Greenwich Art Society</t>
  </si>
  <si>
    <t>Hartford Chorale, Inc.</t>
  </si>
  <si>
    <t>Hartford Symphony Orchestra</t>
  </si>
  <si>
    <t>Hygienic Art</t>
  </si>
  <si>
    <t>India Cultural Center</t>
  </si>
  <si>
    <t>I-Park Foundation, Inc.</t>
  </si>
  <si>
    <t>Judy Dworin Performance Project, Inc.</t>
  </si>
  <si>
    <t>Katharine Hepburn Cultural Arts Center</t>
  </si>
  <si>
    <t>Kent Art Association</t>
  </si>
  <si>
    <t>Kent Singers</t>
  </si>
  <si>
    <t>Klein Memorial Auditorium Foundation, Inc. (The Klein)</t>
  </si>
  <si>
    <t>Maurice C. La Grua Center</t>
  </si>
  <si>
    <t>Landmark Community Theatre, Inc.</t>
  </si>
  <si>
    <t>Little Theatre of Manchester, Inc.</t>
  </si>
  <si>
    <t>Lyme Art Association</t>
  </si>
  <si>
    <t>Mendelssohn Choir of Connecticut</t>
  </si>
  <si>
    <t>Milford Arts Council</t>
  </si>
  <si>
    <t>MOCA WESTPORT</t>
  </si>
  <si>
    <t>Music For Youth Inc.</t>
  </si>
  <si>
    <t>Music Haven</t>
  </si>
  <si>
    <t>Music Mountain, Inc</t>
  </si>
  <si>
    <t>Music Theatre of Connecticut, Inc</t>
  </si>
  <si>
    <t>Neighborhood Studios of Fairfeld County</t>
  </si>
  <si>
    <t>New Haven Center for Performing Arts</t>
  </si>
  <si>
    <t>New Haven Chorale</t>
  </si>
  <si>
    <t>New Haven Festivals, Inc</t>
  </si>
  <si>
    <t>New Haven Oratorio Choir</t>
  </si>
  <si>
    <t>New World Trio</t>
  </si>
  <si>
    <t>Newington Children's Theatre Company</t>
  </si>
  <si>
    <t>Open Arts Alliance Inc.</t>
  </si>
  <si>
    <t>Opera New England of Northeastern Connecticut, Inc.</t>
  </si>
  <si>
    <t>Opera Theater of Connecticut</t>
  </si>
  <si>
    <t>Our House Meriden, Inc.</t>
  </si>
  <si>
    <t xml:space="preserve">Partnerships in Learning and Creative Exploration Inc. </t>
  </si>
  <si>
    <t>Ridgefield Playhouse for Movies and the Performing Arts, Inc.</t>
  </si>
  <si>
    <t>Ridgefield Symphony Orchestra Inc.</t>
  </si>
  <si>
    <t>Ridgefield Theater Barn/Ridgefield Workshop for the Perf Arts</t>
  </si>
  <si>
    <t>Rowayton Arts Center, Inc.</t>
  </si>
  <si>
    <t xml:space="preserve">Silvermine Guild of Artists, Incorporated </t>
  </si>
  <si>
    <t>Simsbury Performing Arts Center, Inc.</t>
  </si>
  <si>
    <t xml:space="preserve">Sounding Board, Inc. </t>
  </si>
  <si>
    <t>Stamford Art Association, Inc.</t>
  </si>
  <si>
    <t>Theatre of Northeastern CT</t>
  </si>
  <si>
    <t>TheatreWorks New Milford, Inc.</t>
  </si>
  <si>
    <t>Treetops Chamber Music Society</t>
  </si>
  <si>
    <t>Vernon Community Arts Center, Inc.</t>
  </si>
  <si>
    <t>Village Center for the Arts, Inc.</t>
  </si>
  <si>
    <t>Wall Street Theater</t>
  </si>
  <si>
    <t>Waterbury Ballet Company/Brass City Ballet</t>
  </si>
  <si>
    <t>Wesleyan Potters, Inc.</t>
  </si>
  <si>
    <t>West Hartford Art League</t>
  </si>
  <si>
    <t>Western Connecticut Youth Orchestra Inc.</t>
  </si>
  <si>
    <t>Westport Community Theatre</t>
  </si>
  <si>
    <t>Westport School of Music</t>
  </si>
  <si>
    <t>ASOF Hartford</t>
  </si>
  <si>
    <t>Connecticut Ballet</t>
  </si>
  <si>
    <t>Connectictut Chamber Choir</t>
  </si>
  <si>
    <t>Connecticut Classical Guitar</t>
  </si>
  <si>
    <t>CT Academy for the Arts</t>
  </si>
  <si>
    <t xml:space="preserve">David Hayes Foundation </t>
  </si>
  <si>
    <t>Goshen Players</t>
  </si>
  <si>
    <t>Greater Bridgeport Symphony Society</t>
  </si>
  <si>
    <t>Greater Middletown Chorale</t>
  </si>
  <si>
    <t>Grumbling Gryphons</t>
  </si>
  <si>
    <t>Guilford Art Center</t>
  </si>
  <si>
    <t>Hartford Chorale</t>
  </si>
  <si>
    <t>Hartford Performs</t>
  </si>
  <si>
    <t>Hartford Symphony</t>
  </si>
  <si>
    <t>Ireland's Great Hunger Museum</t>
  </si>
  <si>
    <t>Judy Dworin Performance Project</t>
  </si>
  <si>
    <t>Katharine Hepburn Cultural Arts</t>
  </si>
  <si>
    <t>Kids Empowerd by Your Support</t>
  </si>
  <si>
    <t>Project Music Heals Us</t>
  </si>
  <si>
    <t xml:space="preserve">Project Music   </t>
  </si>
  <si>
    <t xml:space="preserve">Young Artists Philharmonic  </t>
  </si>
  <si>
    <t>Killingworth</t>
  </si>
  <si>
    <t>Cheshire</t>
  </si>
  <si>
    <t>Connecticut Choral (CONCORA)</t>
  </si>
  <si>
    <t>old Lyme</t>
  </si>
  <si>
    <t>Nowalk</t>
  </si>
  <si>
    <t>Clinton]</t>
  </si>
  <si>
    <t>Hatford</t>
  </si>
  <si>
    <t>Abdussabur, Salwa</t>
  </si>
  <si>
    <t xml:space="preserve">Adams, Maria </t>
  </si>
  <si>
    <t>Alpert Fay, Liz</t>
  </si>
  <si>
    <t>Anger, Holly</t>
  </si>
  <si>
    <t>Barone, Dennis</t>
  </si>
  <si>
    <t>Becerra, Roland</t>
  </si>
  <si>
    <t>Berwick, Rachel</t>
  </si>
  <si>
    <t>Bradford, Michael</t>
  </si>
  <si>
    <t>Bruce, Darcy Parker</t>
  </si>
  <si>
    <t>Chaplin, Bob</t>
  </si>
  <si>
    <t>Chevan, David</t>
  </si>
  <si>
    <t>Christenson (RC Murals), Ryan</t>
  </si>
  <si>
    <t>Conley, Jaclyn</t>
  </si>
  <si>
    <t>Davis, Jahvon</t>
  </si>
  <si>
    <t>Dorfman, David</t>
  </si>
  <si>
    <t>Ellis, Dymin</t>
  </si>
  <si>
    <t>Goma, Merik</t>
  </si>
  <si>
    <t>Goulet, Karl</t>
  </si>
  <si>
    <t>Griesedieck, Ellen</t>
  </si>
  <si>
    <t>Harman, Caroline</t>
  </si>
  <si>
    <t>Horstman, Frederick</t>
  </si>
  <si>
    <t>Josa-Jones, Paula</t>
  </si>
  <si>
    <t>Kereszi, Lisa</t>
  </si>
  <si>
    <t>Kim, Jin Hi</t>
  </si>
  <si>
    <t>Lamarre, Jacques</t>
  </si>
  <si>
    <t>Lewis, Martha</t>
  </si>
  <si>
    <t>Liftig, Anya</t>
  </si>
  <si>
    <t>Maderson Quinlog, Aly</t>
  </si>
  <si>
    <t>Mama, Raouf</t>
  </si>
  <si>
    <t>Meris, Jeffrey</t>
  </si>
  <si>
    <t>Morales, Zulynette</t>
  </si>
  <si>
    <t>Noel-Sullivan, Timothy</t>
  </si>
  <si>
    <t>Ottenstein, David</t>
  </si>
  <si>
    <t>Palzere-Rae, Emma</t>
  </si>
  <si>
    <t>Pappas, Rebecca</t>
  </si>
  <si>
    <t>Polochanin, David</t>
  </si>
  <si>
    <t>Rafferty, Charles</t>
  </si>
  <si>
    <t>Reed, Monica Ong</t>
  </si>
  <si>
    <t>Scullion, Gil</t>
  </si>
  <si>
    <t>Smith, Karinne</t>
  </si>
  <si>
    <t>Soto, Balam</t>
  </si>
  <si>
    <t>Stanizzi, John L.</t>
  </si>
  <si>
    <t>Stemplys, Philitha</t>
  </si>
  <si>
    <t>Taylor, Eric</t>
  </si>
  <si>
    <t>Terry, Jesse</t>
  </si>
  <si>
    <t>Trowbridge, Marcella</t>
  </si>
  <si>
    <t>Valentine, Anthony</t>
  </si>
  <si>
    <t>VanWright, Hilary</t>
  </si>
  <si>
    <t>Vejzovic, Fatima</t>
  </si>
  <si>
    <t>Viens, Adam</t>
  </si>
  <si>
    <t>Virula, Rodbel</t>
  </si>
  <si>
    <t>Weissbach, Josh</t>
  </si>
  <si>
    <t>Welty, Emma</t>
  </si>
  <si>
    <t>Willis, William</t>
  </si>
  <si>
    <t>Marlborough</t>
  </si>
  <si>
    <t>Granby</t>
  </si>
  <si>
    <t>Norfolk</t>
  </si>
  <si>
    <t>Artist Fellowship</t>
  </si>
  <si>
    <t>1214 Foundation, Inc./NEWArts</t>
  </si>
  <si>
    <t>Aldrich Contemporary Art Museum</t>
  </si>
  <si>
    <t>Art League of  New Britain</t>
  </si>
  <si>
    <t xml:space="preserve">Artists for World Peace </t>
  </si>
  <si>
    <t>Artspace Inc</t>
  </si>
  <si>
    <t>ASAP! aka  After School Arts Program, Inc</t>
  </si>
  <si>
    <t xml:space="preserve">Ballet School of Stamford </t>
  </si>
  <si>
    <t>Bristol Symphony Orchestra</t>
  </si>
  <si>
    <t>Broadway Method Academy</t>
  </si>
  <si>
    <t>Bruce Museum Inc.</t>
  </si>
  <si>
    <t>Bushnell Memorial Hall Corporation</t>
  </si>
  <si>
    <t>CAPA/Shubert Theatre</t>
  </si>
  <si>
    <t>Cappella Cantorum Inc</t>
  </si>
  <si>
    <t>Civic Life Project, Inc.</t>
  </si>
  <si>
    <t>Connecticut Choral Artists (CONCORA)</t>
  </si>
  <si>
    <t>Connecticut Hurricanes Drum &amp; Bugle Corps, Inc.</t>
  </si>
  <si>
    <t xml:space="preserve">Connecticut Lyric Opera, Inc. </t>
  </si>
  <si>
    <t>Connecticut Players Foundation, Inc./Long Wharf Theatre</t>
  </si>
  <si>
    <t>Connecticut Storytelling Center, Inc.</t>
  </si>
  <si>
    <t>Connecticut Summerfest, Inc.</t>
  </si>
  <si>
    <t>Connecticut Virtuosi Chamber Orchestra, Inc.</t>
  </si>
  <si>
    <t>Crescendo, Inc.</t>
  </si>
  <si>
    <t>Curtain Call, Inc</t>
  </si>
  <si>
    <t>Darien Arts Center, Inc.</t>
  </si>
  <si>
    <t>Eastern Connecticut Ballet, Inc.</t>
  </si>
  <si>
    <t>Eli Whitney Museum, Inc.</t>
  </si>
  <si>
    <t>Ely Center for Contemporary Art/John Slade</t>
  </si>
  <si>
    <t>Eugene O'Neill Memorial Theater Center</t>
  </si>
  <si>
    <t>Fairfield Museum and History Center</t>
  </si>
  <si>
    <t>Fermata Arts Foundation, Inc.</t>
  </si>
  <si>
    <t>Five Points Center for the Visual Arts Inc.</t>
  </si>
  <si>
    <t>Flock Theatre Company</t>
  </si>
  <si>
    <t>Garde Arts Center</t>
  </si>
  <si>
    <t>Goodspeed Opera House Foundation, Inc.</t>
  </si>
  <si>
    <t>Greater Bridgeport Symphony Society, Inc.</t>
  </si>
  <si>
    <t>Greater Hartford Arts Council</t>
  </si>
  <si>
    <t>Greater Hartford Festival of Jazz, Inc</t>
  </si>
  <si>
    <t>Harriet Beecher Stowe Center</t>
  </si>
  <si>
    <t>Hartford Artisans Weaving Center</t>
  </si>
  <si>
    <t>Hartford Chorale, Inc</t>
  </si>
  <si>
    <t>Hartford Stage Company, Inc.</t>
  </si>
  <si>
    <t>Hygienic Art Inc.</t>
  </si>
  <si>
    <t>INTEMPO Organization</t>
  </si>
  <si>
    <t xml:space="preserve">I-Park Foundation, Inc. </t>
  </si>
  <si>
    <t>Ivoryton Playhouse Foundation, Inc.</t>
  </si>
  <si>
    <t>Joyful Noise, Inc.</t>
  </si>
  <si>
    <t>Kent Singers, Inc.</t>
  </si>
  <si>
    <t>Kids Empowered by Your Support</t>
  </si>
  <si>
    <t>Klein Memorial Auditorium Foundation, Inc.</t>
  </si>
  <si>
    <t>Litchfield Performing Arts, Inc.</t>
  </si>
  <si>
    <t>Lyman Allyn Museum</t>
  </si>
  <si>
    <t>Mariachi Academy of New England</t>
  </si>
  <si>
    <t>Mark Twain Memorial</t>
  </si>
  <si>
    <t>Mattatuck Historical Society/Mattatuck Museum</t>
  </si>
  <si>
    <t>Maurice C. La Grua Center, Inc.</t>
  </si>
  <si>
    <t>MOCA Westport</t>
  </si>
  <si>
    <t>Music for Youth, Inc</t>
  </si>
  <si>
    <t>Music Mountain, Inc.</t>
  </si>
  <si>
    <t>Music Theatre of Connecticut Inc</t>
  </si>
  <si>
    <t>Neighborhood Studios of Fairfield County</t>
  </si>
  <si>
    <t>New Canaan Society for the Arts/Carriage Barns Arts Ctr</t>
  </si>
  <si>
    <t>New England Carousel Museum, Inc.</t>
  </si>
  <si>
    <t>New Haven Folk</t>
  </si>
  <si>
    <t>Norwalk Symphony Society, Incorporated, The</t>
  </si>
  <si>
    <t>Norwalk Youth Symphony, Inc</t>
  </si>
  <si>
    <t>Nutmeg Ballet Conservatory</t>
  </si>
  <si>
    <t>NW CT Association/Warner Theatre</t>
  </si>
  <si>
    <t>Opera House Players</t>
  </si>
  <si>
    <t>Opera Theater of Connecticut, Inc.</t>
  </si>
  <si>
    <t>Out Film CT, Inc.</t>
  </si>
  <si>
    <t>Palace Theater Group Inc</t>
  </si>
  <si>
    <t>Playhouse Theatre Group, Inc</t>
  </si>
  <si>
    <t>Real Art Ways, Inc.</t>
  </si>
  <si>
    <t xml:space="preserve">Ridgefield Playhouse </t>
  </si>
  <si>
    <t>Sherman Chamber Ensemble</t>
  </si>
  <si>
    <t>Site Projects</t>
  </si>
  <si>
    <t>Spectrum in Motion Dance Theater Ensemble, Inc.</t>
  </si>
  <si>
    <t>Theatre of Northeastern CT Inc.</t>
  </si>
  <si>
    <t xml:space="preserve">Vernon Community Arts Center, Inc. </t>
  </si>
  <si>
    <t>Wadsworth Atheneum</t>
  </si>
  <si>
    <t xml:space="preserve">Waterbury Symphony Orchestra </t>
  </si>
  <si>
    <t>Weir Farm Art Alliance</t>
  </si>
  <si>
    <t>Westport Country Playhouse Inc.</t>
  </si>
  <si>
    <t>Whitney Players Theater Company</t>
  </si>
  <si>
    <t>Windsor Art Center, Inc.</t>
  </si>
  <si>
    <t>WPKN Inc.</t>
  </si>
  <si>
    <t>Writer's Block Ink, Incorporated</t>
  </si>
  <si>
    <t>West Haven</t>
  </si>
  <si>
    <t>Higganum</t>
  </si>
  <si>
    <t>Whitney Players</t>
  </si>
  <si>
    <t>CAEF</t>
  </si>
  <si>
    <t>Arts &amp; Business Council</t>
  </si>
  <si>
    <t>Arts Council of Gr. New Haven</t>
  </si>
  <si>
    <t>Arts for Learning</t>
  </si>
  <si>
    <t>CT Historical Society</t>
  </si>
  <si>
    <t>Make Music Alliance</t>
  </si>
  <si>
    <t>Margaret Gibson (Poet Laureate Proje t )</t>
  </si>
  <si>
    <t>New England Association</t>
  </si>
  <si>
    <t>Cultural Alliance of Western CT</t>
  </si>
  <si>
    <t>Northwest CT Arts Council`</t>
  </si>
  <si>
    <t>Rise Group</t>
  </si>
  <si>
    <t>Governor's Prevention Partnership/Fox 61</t>
  </si>
  <si>
    <t>First Night Hartford/Cafeteria Radio</t>
  </si>
  <si>
    <t>CT Center for Non Violence</t>
  </si>
  <si>
    <t>Air Institute Corporation</t>
  </si>
  <si>
    <t>Institute for Cross Cultural Awarness</t>
  </si>
  <si>
    <t>Brooklyn, NY</t>
  </si>
  <si>
    <t>Arlington, MA</t>
  </si>
  <si>
    <t>Frederick, MD</t>
  </si>
  <si>
    <t>Chestnut Street Playhouse</t>
  </si>
  <si>
    <t>Lyman Allyn Art Museum/Harriet U Allyn</t>
  </si>
  <si>
    <t xml:space="preserve">Greenwich </t>
  </si>
  <si>
    <t>Connecticut Arts Alliance</t>
  </si>
  <si>
    <t>Greater Waterbury Chamber of Commerts/Arts &amp; Culture Collaborative</t>
  </si>
  <si>
    <t>Southeastern Connecticut Cultural Coalition</t>
  </si>
  <si>
    <t>Cultural Alliance Of Western CT</t>
  </si>
  <si>
    <t>Southeastern Connecticut Cultural Coalition/NE Region</t>
  </si>
  <si>
    <t>Jeanika Yoland Browne-Springer</t>
  </si>
  <si>
    <t>Thabisa Rich</t>
  </si>
  <si>
    <t>Dymin Ellis</t>
  </si>
  <si>
    <t>Nekita Waller</t>
  </si>
  <si>
    <t>Margaret Gibson</t>
  </si>
  <si>
    <t>Poet Laureate</t>
  </si>
  <si>
    <t>Almira Stephan Memorial Playhouse, Inc./CAST Craig Players</t>
  </si>
  <si>
    <t>Artfarm</t>
  </si>
  <si>
    <t>Artreach, inc.</t>
  </si>
  <si>
    <t>Arts and Crafts Association of Meriden-gallery 53</t>
  </si>
  <si>
    <t>Arts in CT Corps</t>
  </si>
  <si>
    <t>Bristol Symphony Orchestra, Inc./Nutmeg Symphony Orchestra</t>
  </si>
  <si>
    <t>Camerata d'Amici, Incorporated</t>
  </si>
  <si>
    <t xml:space="preserve">CAST Inc. </t>
  </si>
  <si>
    <t>Chamber Players of the Greenwich Symphony Inc.</t>
  </si>
  <si>
    <t>Charter Oak Performing Arts, Inc./CT Gay Men's Chorus</t>
  </si>
  <si>
    <t>Clinton Placemakers-Clinton Art Gallery</t>
  </si>
  <si>
    <t>Connecticut Ballet School, Inc./CT Dance School</t>
  </si>
  <si>
    <t xml:space="preserve">Connecticut Chopin Foundation </t>
  </si>
  <si>
    <t>Connecticut Hurricanes Drum &amp; Bugle Corps</t>
  </si>
  <si>
    <t>Connecticut Valley Symphony Orchestra</t>
  </si>
  <si>
    <t>Creative Connections Inc.</t>
  </si>
  <si>
    <t>Crystal Theatre Inc</t>
  </si>
  <si>
    <t>CT Academy For The Arts</t>
  </si>
  <si>
    <t>Eastern Connecticut E-CHAP</t>
  </si>
  <si>
    <t>Essex Art Association LLC</t>
  </si>
  <si>
    <t>Fairfield County Symphony Society</t>
  </si>
  <si>
    <t>Fermata Arts Foundation Inc</t>
  </si>
  <si>
    <t>Figments, Inc.-Figments Youth Dance Ensemble</t>
  </si>
  <si>
    <t>Friends of John Slade Ely House of Contemporary Art, Inc.</t>
  </si>
  <si>
    <t xml:space="preserve">Friends of the Ives, Inc. </t>
  </si>
  <si>
    <t>Greater Bridgeport Symphony</t>
  </si>
  <si>
    <t>Hartford Artisans Weaving Center, Inc</t>
  </si>
  <si>
    <t>Hartford Gay Men's Chorus</t>
  </si>
  <si>
    <t>Hartford Jazz Society, Inc.</t>
  </si>
  <si>
    <t>Hole in the Wall Company</t>
  </si>
  <si>
    <t>JIB Productions, Inc.</t>
  </si>
  <si>
    <t>Lutz Children's Museum, Inc.</t>
  </si>
  <si>
    <t>Madison Lyric Stage Inc.</t>
  </si>
  <si>
    <t>Masque Family Theater/Peaach Orchard</t>
  </si>
  <si>
    <t xml:space="preserve">Music at the Red Door </t>
  </si>
  <si>
    <t>Music School at Sound Crossing</t>
  </si>
  <si>
    <t>Musicals at Richter, Inc</t>
  </si>
  <si>
    <t>New Canaan Society for the Arts/Carriage Barn Arts Center</t>
  </si>
  <si>
    <t>NICE Inc.</t>
  </si>
  <si>
    <t>Norwalk 2.0</t>
  </si>
  <si>
    <t>Oddfellows Playhouse Youth Theater</t>
  </si>
  <si>
    <t>Opera New England of NE CT</t>
  </si>
  <si>
    <t>Orchestra New England</t>
  </si>
  <si>
    <t>Project Music Inc.</t>
  </si>
  <si>
    <t>Queen Ann Nzinga Center, Inc</t>
  </si>
  <si>
    <t xml:space="preserve">Ridgefield Guild of Artists </t>
  </si>
  <si>
    <t>Ridgefield Workshop for the Performing Arts Inc.</t>
  </si>
  <si>
    <t>Rowayton Arts Center. Inc.</t>
  </si>
  <si>
    <t>Site Projects, Inc.</t>
  </si>
  <si>
    <t>Sonia Plumb Dance Company</t>
  </si>
  <si>
    <t>Stamford Art Association Incorporated</t>
  </si>
  <si>
    <t>Ted Thomas Dance Foundation</t>
  </si>
  <si>
    <t>Treetops Chamber Music Society, Inc.</t>
  </si>
  <si>
    <t>Valley Arts Council</t>
  </si>
  <si>
    <t xml:space="preserve">Village Center for the Arts </t>
  </si>
  <si>
    <t>Voice of Art, Inc.</t>
  </si>
  <si>
    <t>Waterbury Chorale, Inc.</t>
  </si>
  <si>
    <t>Wesleyan Potters,Inc.</t>
  </si>
  <si>
    <t xml:space="preserve">Western Connecticut Youth Orchestra, Inc. </t>
  </si>
  <si>
    <t>New Britaiin</t>
  </si>
  <si>
    <t xml:space="preserve">Bridgeport </t>
  </si>
  <si>
    <t xml:space="preserve">Windsor </t>
  </si>
  <si>
    <t>CARES</t>
  </si>
  <si>
    <t>Arts &amp; Culture Collaborative</t>
  </si>
  <si>
    <t>Northwest CT Arts Council</t>
  </si>
  <si>
    <t>CARES-DRSO</t>
  </si>
  <si>
    <t>1214 Foundation/NEWARTS</t>
  </si>
  <si>
    <t>ARTFARM, Inc</t>
  </si>
  <si>
    <t xml:space="preserve">Connecticut Academy For The Arts </t>
  </si>
  <si>
    <t>Connecticut Ballet School Inc. (CT Dance School)</t>
  </si>
  <si>
    <t>Connecticut Valley Symphony Orchestra Inc.</t>
  </si>
  <si>
    <t xml:space="preserve">Connecticut Virtuosi Chamber Orchestra Inc. </t>
  </si>
  <si>
    <t xml:space="preserve">Crystal Theatre, Inc. </t>
  </si>
  <si>
    <t>Eli Whitney Workshop and Museum</t>
  </si>
  <si>
    <t>Five Points Center for the Visual Arts</t>
  </si>
  <si>
    <t>Friends of Madison Youth, Inc.</t>
  </si>
  <si>
    <t>Friends of the Levitt Pavilion, Inc./Levitt Pavilion for the Perf Arts</t>
  </si>
  <si>
    <t>Greenwich Arts Council, Inc.</t>
  </si>
  <si>
    <t>Horace Bushnell Memorial Hall Corporation</t>
  </si>
  <si>
    <t>INTEMPO Organization Inc.</t>
  </si>
  <si>
    <t>Katharine Hepburn Cultural Arts Center, Inc.</t>
  </si>
  <si>
    <t>Landmark Community Theatre, Inc</t>
  </si>
  <si>
    <t>Legacy Theatre, Inc</t>
  </si>
  <si>
    <t>Lyme Academy of Fine Arts</t>
  </si>
  <si>
    <t>Madison Lyric Stage, Inc.</t>
  </si>
  <si>
    <t>Mariachi Academy of New England, Inc.</t>
  </si>
  <si>
    <t>Music Mountain</t>
  </si>
  <si>
    <t>New Canaan Society for the Arts aka Carriage Barns Arts Center</t>
  </si>
  <si>
    <t>Opera House Players, Inc</t>
  </si>
  <si>
    <t>Palace Theater Group, Inc.</t>
  </si>
  <si>
    <t>Pantochino Productions</t>
  </si>
  <si>
    <t>Pilobolus, Inc</t>
  </si>
  <si>
    <t xml:space="preserve">Playhouse Theatre Group, Inc. </t>
  </si>
  <si>
    <t>Ridgefield Conservatory of Dance</t>
  </si>
  <si>
    <t>Ridgefield Symphony Orchestra, Inc.</t>
  </si>
  <si>
    <t>Rowayton Arts Center,Inc.</t>
  </si>
  <si>
    <t>Sherman Players</t>
  </si>
  <si>
    <t>Shubert Theatre/CAPA</t>
  </si>
  <si>
    <t>Square Foot Theatre Company, Inc.</t>
  </si>
  <si>
    <t>Stamford Center for the Arts, Inc.</t>
  </si>
  <si>
    <t>Summer Theatre of New Canaan Inc.</t>
  </si>
  <si>
    <t>Thames Valley Music School, Inc</t>
  </si>
  <si>
    <t>Theatre of Northeastern CT, Inc</t>
  </si>
  <si>
    <t>Trinity-on-Main, Ltd</t>
  </si>
  <si>
    <t>Voice of Art Inc</t>
  </si>
  <si>
    <t>Wallingford Community Theatre, Inc.</t>
  </si>
  <si>
    <t xml:space="preserve">Waterbury Ballet Company </t>
  </si>
  <si>
    <t>Western Connecticut Youth Orchestra, Inc.</t>
  </si>
  <si>
    <t>ActUp Theater, Inc.</t>
  </si>
  <si>
    <t>Stamford Young Artists Philharmonic, INC.</t>
  </si>
  <si>
    <t>Warner Theater/Northwest Connecticut Association for the Arts, Inc</t>
  </si>
  <si>
    <t xml:space="preserve">New Britain </t>
  </si>
  <si>
    <t xml:space="preserve">Danbury </t>
  </si>
  <si>
    <t xml:space="preserve">Litchfield </t>
  </si>
  <si>
    <t xml:space="preserve">Meriden </t>
  </si>
  <si>
    <t xml:space="preserve">Sharon </t>
  </si>
  <si>
    <t>NEA or Federal</t>
  </si>
  <si>
    <t>Aaron Jafferis</t>
  </si>
  <si>
    <t>Aisha Alford</t>
  </si>
  <si>
    <t>Alexander Datzuk</t>
  </si>
  <si>
    <t>Alissa Siegal</t>
  </si>
  <si>
    <t>Anna Sanko</t>
  </si>
  <si>
    <t>Anne Gogh</t>
  </si>
  <si>
    <t>Benjamin Quesnel</t>
  </si>
  <si>
    <t>Betty Ann Medeiros</t>
  </si>
  <si>
    <t>Bree Maxwell</t>
  </si>
  <si>
    <t>Carin Jennie Estey</t>
  </si>
  <si>
    <t>Carl Testa</t>
  </si>
  <si>
    <t>Carlos Hernandez Chavez</t>
  </si>
  <si>
    <t>Carol Macy</t>
  </si>
  <si>
    <t>Christine Webster</t>
  </si>
  <si>
    <t>Daniel Morrison</t>
  </si>
  <si>
    <t>David Elliott Waterman</t>
  </si>
  <si>
    <t>Donald Bracken</t>
  </si>
  <si>
    <t>Edward Soto</t>
  </si>
  <si>
    <t>Iyaba Ibo Mandingo</t>
  </si>
  <si>
    <t>Jackie Harris-Stone</t>
  </si>
  <si>
    <t>Jacquelyn Gleisner</t>
  </si>
  <si>
    <t>Jason Ting</t>
  </si>
  <si>
    <t>Jeanne Criscola</t>
  </si>
  <si>
    <t>Joanne  Hunter</t>
  </si>
  <si>
    <t>John Misencik</t>
  </si>
  <si>
    <t>Jonathan Barber</t>
  </si>
  <si>
    <t>Katharine Owens</t>
  </si>
  <si>
    <t>Kevin Sherwin</t>
  </si>
  <si>
    <t>Kyle Grimm</t>
  </si>
  <si>
    <t>Lance James</t>
  </si>
  <si>
    <t>Leigh Morfoot</t>
  </si>
  <si>
    <t>Marisol Credle</t>
  </si>
  <si>
    <t>MaryEllen Eckels</t>
  </si>
  <si>
    <t>Michael  Manning</t>
  </si>
  <si>
    <t>Michael  Wilson</t>
  </si>
  <si>
    <t>Nate Barnes</t>
  </si>
  <si>
    <t>Nicki LaPorte</t>
  </si>
  <si>
    <t>Pamela Amodio</t>
  </si>
  <si>
    <t>Pamela Vitale</t>
  </si>
  <si>
    <t>Rebecca Bloomfield</t>
  </si>
  <si>
    <t>Resurrecion Espinosa-Frink</t>
  </si>
  <si>
    <t>Ricardo Reyes</t>
  </si>
  <si>
    <t>Sarah Grote</t>
  </si>
  <si>
    <t>Sarah Kaufold</t>
  </si>
  <si>
    <t>Shamica Murray</t>
  </si>
  <si>
    <t>Stacey Zackin</t>
  </si>
  <si>
    <t>Stewart Wilson</t>
  </si>
  <si>
    <t>Taiga Christie</t>
  </si>
  <si>
    <t>Ted Efremoff</t>
  </si>
  <si>
    <t>Wendy Kerner</t>
  </si>
  <si>
    <t>Fiscal Year</t>
  </si>
  <si>
    <t>Artist Respond</t>
  </si>
  <si>
    <t>New Hartford</t>
  </si>
  <si>
    <t>Falls Vilage</t>
  </si>
  <si>
    <t>Almira Stephan Memorial Playhouse, Inc./Castle Craig Players</t>
  </si>
  <si>
    <t>American Chamber Orchestra</t>
  </si>
  <si>
    <t>Amistad Center for Art &amp; Culture/Amistad Foundation</t>
  </si>
  <si>
    <t>Amity Teen Center Inc./10selden</t>
  </si>
  <si>
    <t>Arts Center at Killingworth, Inc/Spectrum Art Gallery</t>
  </si>
  <si>
    <t>Arts in CT Corp</t>
  </si>
  <si>
    <t>BackCountry Concerts, Inc./BackCountry Jazz</t>
  </si>
  <si>
    <t>Ball &amp; Socket Arts, Inc.</t>
  </si>
  <si>
    <t>Barbershop Harmony Society Hartford CT Chapter/Hartford Men in Harmony</t>
  </si>
  <si>
    <t>Beechwood Arts, Inc.</t>
  </si>
  <si>
    <t>Bethel Arts, Inc.</t>
  </si>
  <si>
    <t>Brookfield Craft Center, Inc.</t>
  </si>
  <si>
    <t>Brookfield Theatre for the Arts, Inc.</t>
  </si>
  <si>
    <t>Cabins, Inc.</t>
  </si>
  <si>
    <t>cARTie Corporation</t>
  </si>
  <si>
    <t>Center for Contemporary Printmaking, Inc.</t>
  </si>
  <si>
    <t>Center Stage Theatre Inc</t>
  </si>
  <si>
    <t>Charter Oak Performing Arts Inc./CT Gay Men's Chorus</t>
  </si>
  <si>
    <t>Connecticut Ballet School, Inc./Connecticut Dance School</t>
  </si>
  <si>
    <t>Connecticut Choral Artists Inc./CONCORA</t>
  </si>
  <si>
    <t>Connecticut Family Theatre, Inc.</t>
  </si>
  <si>
    <t>Connecticut Hurricanes Drum &amp; Bugle Corps, Inc</t>
  </si>
  <si>
    <t>Consonare Choral Community, Incorporated</t>
  </si>
  <si>
    <t>Culture 4 a Cause Inc</t>
  </si>
  <si>
    <t>East Coast Contemporary Ballet Company</t>
  </si>
  <si>
    <t>Eastern Connecticut Center for History, Art, and Performance, Inc./EC-CHAP</t>
  </si>
  <si>
    <t>Emerson Theatre Collaborative</t>
  </si>
  <si>
    <t>Enfield Culture and Arts Commission/Town of Enfield</t>
  </si>
  <si>
    <t>Essex Winter Series, Inc.</t>
  </si>
  <si>
    <t>Friends of Madison Youth, Inc. dba The Barn</t>
  </si>
  <si>
    <t>Friends of Westport Public Art Collections Inc</t>
  </si>
  <si>
    <t>FUSE Theatre of CT</t>
  </si>
  <si>
    <t>Green Planet Films, Inc.</t>
  </si>
  <si>
    <t>Hole in the Wall Theater</t>
  </si>
  <si>
    <t>JIB Productions,Inc.</t>
  </si>
  <si>
    <t>Joyful Noise, Inc./Chorus Angelicus &amp; Gaudeaumus</t>
  </si>
  <si>
    <t>Kent Art Association, Inc.</t>
  </si>
  <si>
    <t>Kids Empowered by Your Support Inc/KEYS</t>
  </si>
  <si>
    <t>Klein Memorial Auditorium Foundation, Inc</t>
  </si>
  <si>
    <t>Landmark Community Theatre, Inc./Thomaston Opera House</t>
  </si>
  <si>
    <t>Layavinyasa Company</t>
  </si>
  <si>
    <t xml:space="preserve">Mystic Ballet </t>
  </si>
  <si>
    <t>Mystic Museum of Art/Mystic Art Association</t>
  </si>
  <si>
    <t>New Haven Folk, Inc./CT Folk</t>
  </si>
  <si>
    <t>New Paradigm Theatre Company Inc.</t>
  </si>
  <si>
    <t>Noank-Mystic Community Band, Inc.</t>
  </si>
  <si>
    <t>Norwich Arts Center</t>
  </si>
  <si>
    <t>Opera New England Northeast Connecticut/Performing Arts of NE</t>
  </si>
  <si>
    <t>Pantochino Productions Inc.</t>
  </si>
  <si>
    <t>Partnerships in Learning and Creative Exploration Inc./PLACE</t>
  </si>
  <si>
    <t xml:space="preserve">Pilobolus, Inc. </t>
  </si>
  <si>
    <t>Project: Music Heals Us, Inc.</t>
  </si>
  <si>
    <t>Ridgefield Workshop For The Performing Arts/Ridgefield Theater Barn</t>
  </si>
  <si>
    <t>Saecula Choir Foundation, Inc.</t>
  </si>
  <si>
    <t>Salt Marsh Opera</t>
  </si>
  <si>
    <t xml:space="preserve">Shakesperience Productions, Inc. </t>
  </si>
  <si>
    <t>Sherman Players, Incorporated</t>
  </si>
  <si>
    <t>Stamford Art Association</t>
  </si>
  <si>
    <t>Stanley L Richter Association for the Arts</t>
  </si>
  <si>
    <t>Theatre Guild of Simsbury</t>
  </si>
  <si>
    <t>Theatre of Northeastern CT Inc./Bradley Playhouse</t>
  </si>
  <si>
    <t>Town Players of New Canaan</t>
  </si>
  <si>
    <t>Tri-State Center for the Arts, Inc/Sharon Playhouse</t>
  </si>
  <si>
    <t>Vernon Community Arts Center, Inc./Arts Center East</t>
  </si>
  <si>
    <t>Waterbury Chorale, Inc./Waterbury Oratorio Society</t>
  </si>
  <si>
    <t>Westport School of Music Inc,</t>
  </si>
  <si>
    <t>Whitney Players, Inc./Whitney Players Theater Company</t>
  </si>
  <si>
    <t>Wilton Playshop, Inc.</t>
  </si>
  <si>
    <t>Wilton Singers, Inc</t>
  </si>
  <si>
    <t>1214 Foundation New Arts</t>
  </si>
  <si>
    <t>Amity Teen Center Inc. d/b/a 10selden</t>
  </si>
  <si>
    <t>Ballet School of Stamford</t>
  </si>
  <si>
    <t>Bristol Symphony Orchestra d/b/a Nutmeg Symphony Orchestra</t>
  </si>
  <si>
    <t>Bushnell Memorial Hall</t>
  </si>
  <si>
    <t>Capital Classics Inc.</t>
  </si>
  <si>
    <t>Carl Schmitt Foundation</t>
  </si>
  <si>
    <t>Center Stage Theatre</t>
  </si>
  <si>
    <t>Chamber Players of Greenwich Symphony</t>
  </si>
  <si>
    <t>Con Brio Choral Society, Inc.</t>
  </si>
  <si>
    <t>Connecticut Choral Artists</t>
  </si>
  <si>
    <t>Connecticut Summerfest</t>
  </si>
  <si>
    <t xml:space="preserve">CT Hurricanes Drum &amp; Bugle Corps, Inc. </t>
  </si>
  <si>
    <t xml:space="preserve">CT Storytelling Center </t>
  </si>
  <si>
    <t>East Coast Contemporary Ballet</t>
  </si>
  <si>
    <t>Eastern Connecticut Symphony Orchestra</t>
  </si>
  <si>
    <t>Eli Whitney Museum and Workshop</t>
  </si>
  <si>
    <t>Fairfield Historical Society /Fairfield Museum</t>
  </si>
  <si>
    <t>Farmington Valley Symphony Orchestra</t>
  </si>
  <si>
    <t>Fermata Arts Foundation</t>
  </si>
  <si>
    <t xml:space="preserve">First Night Hartford </t>
  </si>
  <si>
    <t xml:space="preserve">Five Points Center for Visual Arts </t>
  </si>
  <si>
    <t>Foundation for Diversity in the Arts</t>
  </si>
  <si>
    <t xml:space="preserve">Friends of Levitt Pavilion Inc </t>
  </si>
  <si>
    <t>Greater New Haven Community Chorus</t>
  </si>
  <si>
    <t>HartBeat Ensemble</t>
  </si>
  <si>
    <t xml:space="preserve">Ivoryton Playhouse </t>
  </si>
  <si>
    <t>Kent Singers, Inc</t>
  </si>
  <si>
    <t>Kids Empowered By Your Support (KEYS)</t>
  </si>
  <si>
    <t>Lyman Allyn Art Museum/Harriet U Allyn Testamentary Trust</t>
  </si>
  <si>
    <t>Mark Twain House &amp; Museum</t>
  </si>
  <si>
    <t xml:space="preserve">Music Haven </t>
  </si>
  <si>
    <t>Music on the Hill</t>
  </si>
  <si>
    <t>Music Theatre of Connecticut</t>
  </si>
  <si>
    <t>New Britain Symphony Society</t>
  </si>
  <si>
    <t>New Canaan Society for the Arts/Carriage Barns Arts Center</t>
  </si>
  <si>
    <t>New Haven Symphony</t>
  </si>
  <si>
    <t>Night Fall</t>
  </si>
  <si>
    <t>Norwalk Symphony Society</t>
  </si>
  <si>
    <t>Opera New England</t>
  </si>
  <si>
    <t>Palace Theater Group</t>
  </si>
  <si>
    <t>Pilobolus</t>
  </si>
  <si>
    <t>Playhouse Theatre Group</t>
  </si>
  <si>
    <t>Project Music, Inc.</t>
  </si>
  <si>
    <t xml:space="preserve">Queen Ann Nzinga Center </t>
  </si>
  <si>
    <t>Ridgefield Workshop for the Performing Arts Inc</t>
  </si>
  <si>
    <t>Shubert Performing Arts/CAPA</t>
  </si>
  <si>
    <t>Southington Community Cultural Arts Inc.</t>
  </si>
  <si>
    <t>Stamford Symphony Orchestra</t>
  </si>
  <si>
    <t>Summer Theatre or New Canaan</t>
  </si>
  <si>
    <t>TheaterWorks Hartford</t>
  </si>
  <si>
    <t>TheatreWorks New Milford, Inc</t>
  </si>
  <si>
    <t>Tri-State Center for the Arts, Inc</t>
  </si>
  <si>
    <t>Waterbury Ballet Company</t>
  </si>
  <si>
    <t>Northwest CT Assn for the Arts Warner Theatre</t>
  </si>
  <si>
    <t>Salem</t>
  </si>
  <si>
    <t>Georgetown</t>
  </si>
  <si>
    <t>Spectrum in Motion</t>
  </si>
  <si>
    <t>New Haven Folk (dba CT Folk)</t>
  </si>
  <si>
    <t>BackCountry Concerts, Inc. aka BackCountry Jazz</t>
  </si>
  <si>
    <t>Wadsworth Atheneum Museum of Art</t>
  </si>
  <si>
    <t>Greens Farm</t>
  </si>
  <si>
    <t>Noank</t>
  </si>
  <si>
    <t>American Clock &amp; Watch Museum</t>
  </si>
  <si>
    <t>Connecticut Landmarks (Antiquarian and Landmarks Society)</t>
  </si>
  <si>
    <t>Branford Electric Railway Association, Inc/Shoreline Trolley Museum</t>
  </si>
  <si>
    <t>Bruce Museum</t>
  </si>
  <si>
    <t>Children's Museum Inc.</t>
  </si>
  <si>
    <t>Children's Museum of Southeastern Connecticut, Inc. dba Niantic Children's Museum</t>
  </si>
  <si>
    <t>Connecticut Aeronautical Historical Society/New England Air Museum</t>
  </si>
  <si>
    <t>Connecticut Electric Railway Association, Inc./CT Trolley Museum</t>
  </si>
  <si>
    <t>CT Public Affairs Network, Inc. d/b/a The CT Democracy Center/Old State House Museum</t>
  </si>
  <si>
    <t>Connecticut River Museum/CT River Foundation at Steamboat Dock</t>
  </si>
  <si>
    <t>Connecticut Science Center</t>
  </si>
  <si>
    <t>Connecticut Zoological Society, Inc.</t>
  </si>
  <si>
    <t xml:space="preserve">CT DEEP, State Parks &amp; Public Outreach - Gillette Castle </t>
  </si>
  <si>
    <t>CT DEEP, State Parks &amp; Public Outreach - Fort Trumbull Park</t>
  </si>
  <si>
    <t>CT DEEP, State Parks &amp; Public Outreach - Dinosaur State Park</t>
  </si>
  <si>
    <t>Danbury Museum &amp; Historical Society</t>
  </si>
  <si>
    <t>Denison Pequotsepos Nature Center</t>
  </si>
  <si>
    <t>Discovery Museum</t>
  </si>
  <si>
    <t>Eric Sloane Museum</t>
  </si>
  <si>
    <t>EverWonder Children's Museum/Newtown Children's Museum</t>
  </si>
  <si>
    <t>Fairfield Historical Society/Fairfield Museum and History Center</t>
  </si>
  <si>
    <t>Family Center, Inc. (DBA) Imagine Nation, A Museum Early Learning Center</t>
  </si>
  <si>
    <t>Greenwich Historical Society</t>
  </si>
  <si>
    <t>Harriet U Allyn Testamentary Trust/Lyman Allyn Museum</t>
  </si>
  <si>
    <t>Henry Whitfield State Museum</t>
  </si>
  <si>
    <t>Institute for American Indian Studies</t>
  </si>
  <si>
    <t>Keeler Tavern Preservation Society Inc.</t>
  </si>
  <si>
    <t>Kidcity Inc.</t>
  </si>
  <si>
    <t>KidsPlay Children's Museum</t>
  </si>
  <si>
    <t>Lockwood-Mathews Mansion Museum of Norwalk, Inc.</t>
  </si>
  <si>
    <t>Maritime Aquarium at Norwalk Inc</t>
  </si>
  <si>
    <t>Mark Twain Memorial/Mark Twain House Museum</t>
  </si>
  <si>
    <t xml:space="preserve">MoCA Westport, Inc. </t>
  </si>
  <si>
    <t>Mystic Seaport Museum, Inc.</t>
  </si>
  <si>
    <t>New Britain Youth Museum</t>
  </si>
  <si>
    <t>New Haven Colony Historical Society/New Haven Museum</t>
  </si>
  <si>
    <t>Old New-Gate Prison &amp; Copper Mine</t>
  </si>
  <si>
    <t>Railroad Museum of New England</t>
  </si>
  <si>
    <t>Sea Research Foundation dba Mystic Aquarium</t>
  </si>
  <si>
    <t>Stepping Stones Museum for Children</t>
  </si>
  <si>
    <t>Stonington Historical Society</t>
  </si>
  <si>
    <t>Webb-Deane-Stevens Museum</t>
  </si>
  <si>
    <t xml:space="preserve">Windsor Historical Society </t>
  </si>
  <si>
    <t>East Windsor</t>
  </si>
  <si>
    <t>Cos Cob</t>
  </si>
  <si>
    <t>Washington</t>
  </si>
  <si>
    <t xml:space="preserve">Stonington </t>
  </si>
  <si>
    <t>Wethersfield</t>
  </si>
  <si>
    <t>CT Museums - Free</t>
  </si>
  <si>
    <t xml:space="preserve">CT Children's Museum </t>
  </si>
  <si>
    <t>DLFKidsMuseums</t>
  </si>
  <si>
    <t>ACT of CT</t>
  </si>
  <si>
    <t>Actup Theater, Inc.</t>
  </si>
  <si>
    <t xml:space="preserve">Almira P. Stephan Memorial Playhouse, Inc./Castle Craig Players </t>
  </si>
  <si>
    <t>Amity Teen Center, Inc. d/b/a 10selden</t>
  </si>
  <si>
    <t>ArtFarm</t>
  </si>
  <si>
    <t>Artists Collective, Inc</t>
  </si>
  <si>
    <t>Backyard Theater Ensemble</t>
  </si>
  <si>
    <t>Ballet Hartford</t>
  </si>
  <si>
    <t>Bantam Cinema and Arts Center, Inc.</t>
  </si>
  <si>
    <t>Camerata d'Amici</t>
  </si>
  <si>
    <t>Capital Classics Theatre Company</t>
  </si>
  <si>
    <t>Cappella Cantorum, Inc</t>
  </si>
  <si>
    <t xml:space="preserve">Connecticut Virtuosi Chamber Orchestra </t>
  </si>
  <si>
    <t>Consonare Choral Community</t>
  </si>
  <si>
    <t>Ekklesia Contemporary Ballet</t>
  </si>
  <si>
    <t xml:space="preserve">Fairfield County Children's Choir </t>
  </si>
  <si>
    <t>Fairfield Theatre Company, Inc.</t>
  </si>
  <si>
    <t>Farmington Valley Chorale</t>
  </si>
  <si>
    <t>Friends of Madison Youth, Inc. d/b/a The Barn</t>
  </si>
  <si>
    <t>FUSE Theatre of CT Inc</t>
  </si>
  <si>
    <t>Harmony on the Sound Chorus, Inc.</t>
  </si>
  <si>
    <t>Hartford Opera Theater, Inc.</t>
  </si>
  <si>
    <t>Hartford's Proud Drill Drum and Dance Corp</t>
  </si>
  <si>
    <t>La Tertulia de Stamford</t>
  </si>
  <si>
    <t>Legacy Theatre</t>
  </si>
  <si>
    <t>Little Theater of Manchester</t>
  </si>
  <si>
    <t>Main Street Singers Inc./Main Street Children's Choir</t>
  </si>
  <si>
    <t>Movimiento Cultural Afro Continental, Inc.</t>
  </si>
  <si>
    <t xml:space="preserve">Music on the Hill </t>
  </si>
  <si>
    <t>Musicals at Richter</t>
  </si>
  <si>
    <t xml:space="preserve">Mystic Paper Beasts </t>
  </si>
  <si>
    <t>National Theatre of the Deaf - Connecticut</t>
  </si>
  <si>
    <t>New Paradigm Theatre</t>
  </si>
  <si>
    <t>Newtown Town Treasurer/Edmund Town Hall</t>
  </si>
  <si>
    <t>Nutmeg Symphony Orchestra/Bristol Symphony</t>
  </si>
  <si>
    <t>Ridgefield Playhouse for Movies and the Performing Arts</t>
  </si>
  <si>
    <t>Shoreline Ringers, Inc.</t>
  </si>
  <si>
    <t>Stamford Symphony</t>
  </si>
  <si>
    <t>Times Fool Company</t>
  </si>
  <si>
    <t>Town Players of New Canaan, Inc.</t>
  </si>
  <si>
    <t>Vernon Community Arts Center Inc. dba Arts Center East</t>
  </si>
  <si>
    <t>Wallingford Community Theatre</t>
  </si>
  <si>
    <t>West Hartford Community Theater, Inc</t>
  </si>
  <si>
    <t>Whitney Players, Inc.</t>
  </si>
  <si>
    <t>Wilton Playshop</t>
  </si>
  <si>
    <t>Women Composers Festival of Hartford</t>
  </si>
  <si>
    <t xml:space="preserve">Middletown </t>
  </si>
  <si>
    <t>Plymouth</t>
  </si>
  <si>
    <t xml:space="preserve">Essex </t>
  </si>
  <si>
    <t xml:space="preserve">New London </t>
  </si>
  <si>
    <t xml:space="preserve">West Hartford </t>
  </si>
  <si>
    <t xml:space="preserve">Gales Ferry </t>
  </si>
  <si>
    <t>Walllingford</t>
  </si>
  <si>
    <t>GOS-Theaters &amp; Perf Groups</t>
  </si>
  <si>
    <t>Norwalk Symphony</t>
  </si>
  <si>
    <t>Playhouse on Park</t>
  </si>
  <si>
    <t>Southern CT State University</t>
  </si>
  <si>
    <t>Americans for the Arts</t>
  </si>
  <si>
    <t>Cultural Alliance of FC</t>
  </si>
  <si>
    <t>Southeastern CT Cultural Coalition-NE Region</t>
  </si>
  <si>
    <t>Greater Hartford Arts Concil</t>
  </si>
  <si>
    <t>New England Museum Association</t>
  </si>
  <si>
    <t>Governor's Prevention Partnership</t>
  </si>
  <si>
    <t>Washington, DC</t>
  </si>
  <si>
    <t>LiveGirl, Inc.</t>
  </si>
  <si>
    <t>CT Center for NonViolence</t>
  </si>
  <si>
    <t>CT Arts Administrators Association</t>
  </si>
  <si>
    <t>CT Music Educators Association</t>
  </si>
  <si>
    <t>CT Arts Alliance</t>
  </si>
  <si>
    <t>Southeastern CT Cultural Coalition/NE Region</t>
  </si>
  <si>
    <t>Boston, MA</t>
  </si>
  <si>
    <t>NEA/Federal</t>
  </si>
  <si>
    <t>FY19</t>
  </si>
  <si>
    <t>FY20</t>
  </si>
  <si>
    <t>FY21</t>
  </si>
  <si>
    <t>FY22</t>
  </si>
  <si>
    <t>Grants Awarded</t>
  </si>
  <si>
    <t>Grant Dollars</t>
  </si>
  <si>
    <t>Stamford Center for the Arts (Palace Stamford)</t>
  </si>
  <si>
    <t>National Theatre of the Deaf-Connecticut</t>
  </si>
  <si>
    <t>Directed Local Funds</t>
  </si>
  <si>
    <t>New Britain^City of/NB Arts Commission</t>
  </si>
  <si>
    <t xml:space="preserve">                                                                              </t>
  </si>
  <si>
    <t xml:space="preserve">                                         </t>
  </si>
  <si>
    <t xml:space="preserve">                                           </t>
  </si>
  <si>
    <t>2 yr  ARPA Grant</t>
  </si>
  <si>
    <t>Middletown Downtown Business District</t>
  </si>
  <si>
    <t>Connecticut Zoological Society, Inc./Beardsley Zoo</t>
  </si>
  <si>
    <t>Working Cities Challenge-Waterbury/Hispanic Coalition of Gr. Waterbury</t>
  </si>
  <si>
    <t>Maritime Aquarium</t>
  </si>
  <si>
    <t>Connecticut Main Street Center</t>
  </si>
  <si>
    <t>Northern Middlesex YMCA/YMCA of Northern Middlesex County Inc.</t>
  </si>
  <si>
    <t>102nd Infantry Regiment Museum, Inc. - West Haven Veterans Museum and Learning Center</t>
  </si>
  <si>
    <t>Working Cities-Hartford/United Way, Inc (Fiscal Agent) United Way of Central and Northeastern</t>
  </si>
  <si>
    <t>Connecticut Center for Advanced Technology, Inc.</t>
  </si>
  <si>
    <t>Sea Research Foundation, Inc/Mystic Aquarium</t>
  </si>
  <si>
    <t>Working Cities Challenge-Middletown/Middlesex Community College Foundation</t>
  </si>
  <si>
    <t>Working Cities Challenge-Danbury/Community Action Agency of Western CT</t>
  </si>
  <si>
    <t>Riverfront Recapture</t>
  </si>
  <si>
    <t>Discovering Amistad</t>
  </si>
  <si>
    <t>Greater Hartford YMCA</t>
  </si>
  <si>
    <t>2 yr DLF Grants</t>
  </si>
  <si>
    <t>CT Children's Museum</t>
  </si>
  <si>
    <t>CT Humanities (SPG)</t>
  </si>
  <si>
    <t>Soundwaters, Inc.</t>
  </si>
  <si>
    <t xml:space="preserve">Jonathan Trumbull Library/Town of Lebanon </t>
  </si>
  <si>
    <t>EMERGE, CT</t>
  </si>
  <si>
    <t>Patrons of the Trumbull Nature &amp; Arts Center, Inc.</t>
  </si>
  <si>
    <t>SAVE/Serving All Vessels Equally, Inc.</t>
  </si>
  <si>
    <t>Wilson-Gray YMCA/YMCA of Metropolitan Hartford</t>
  </si>
  <si>
    <t>Regional Youth Adult Social Action Partnership</t>
  </si>
  <si>
    <t>Regional Youth Adult Social Action Partnership/StreetSafe</t>
  </si>
  <si>
    <t>Fixing Fathers One Dad At A Time</t>
  </si>
  <si>
    <t>AHM Youth &amp; Family Services</t>
  </si>
  <si>
    <t>TEAM Inc.</t>
  </si>
  <si>
    <t>Stamford Public Education Foundation</t>
  </si>
  <si>
    <t>Color a Positive Thought Organization</t>
  </si>
  <si>
    <t>MARC, Inc.</t>
  </si>
  <si>
    <t>Cradle to Career Stamford/United Way of Western CT</t>
  </si>
  <si>
    <t>Upper Albany Neighborhood Collaborative</t>
  </si>
  <si>
    <t>Applied Behavioral Rehabilitation Institute, Inc.</t>
  </si>
  <si>
    <t>House of Bread</t>
  </si>
  <si>
    <t>Blue Hills Civic Association</t>
  </si>
  <si>
    <t>Hartford Gay and Lesbian Health Collective, Inc.</t>
  </si>
  <si>
    <t>Hartford Communities That Care</t>
  </si>
  <si>
    <t>Connecticut Violence Intervention Program</t>
  </si>
  <si>
    <t xml:space="preserve">100 Girls Leading, Inc. </t>
  </si>
  <si>
    <t>Boys &amp; Girls Club of Hartford</t>
  </si>
  <si>
    <t>Marine Cadets of America Company A First Battalion</t>
  </si>
  <si>
    <t>Boys &amp; Girls Club of Stamford</t>
  </si>
  <si>
    <t>Boys &amp; Girls Club of Meriden</t>
  </si>
  <si>
    <t>Town of Windham/Windham PRIDE</t>
  </si>
  <si>
    <t>Prudence Crandall Center</t>
  </si>
  <si>
    <t>Joseph St. Germaine Post 85 American Legion, Inc</t>
  </si>
  <si>
    <t>Walter E. Luckett Jr. Foundation</t>
  </si>
  <si>
    <t>Dom Aitro League Baseball</t>
  </si>
  <si>
    <t>Elizabeth Park/City of Hartford</t>
  </si>
  <si>
    <t>Keney Park/City of Hartford</t>
  </si>
  <si>
    <t>Reach Out and Read</t>
  </si>
  <si>
    <t>Jewish Family Service of Stamford, Inc./Schoke Jewish Family Service</t>
  </si>
  <si>
    <t>Justice Education Center</t>
  </si>
  <si>
    <t>Catholic Charities of Fairfield County</t>
  </si>
  <si>
    <t>Hebron</t>
  </si>
  <si>
    <t>Baltic</t>
  </si>
  <si>
    <t>Windham</t>
  </si>
  <si>
    <t>ARTE-accesible</t>
  </si>
  <si>
    <t>Arts Workforce Initiative</t>
  </si>
  <si>
    <t>Supporting Arts</t>
  </si>
  <si>
    <t>CT Arts Endowment Fund</t>
  </si>
  <si>
    <t>Strategic Partnership Grants</t>
  </si>
  <si>
    <t>Designated Regional Service Organizations</t>
  </si>
  <si>
    <t>Elizabeth L. Mahaffey Arts Administration Fellowship</t>
  </si>
  <si>
    <t>Connecticut State Troubadour</t>
  </si>
  <si>
    <t>COVID Relief for the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</si>
</sst>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#,##0.00;[Red]#,##0.00"/>
    <numFmt numFmtId="166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/>
    <xf numFmtId="8" fontId="1" fillId="0" borderId="0" xfId="0" applyNumberFormat="1" applyFont="1"/>
    <xf numFmtId="0" fontId="1" fillId="2" borderId="0" xfId="0" applyFont="1" applyFill="1" applyAlignment="1">
      <alignment horizontal="center"/>
    </xf>
    <xf numFmtId="8" fontId="2" fillId="2" borderId="0" xfId="0" applyNumberFormat="1" applyFont="1" applyFill="1"/>
    <xf numFmtId="8" fontId="1" fillId="2" borderId="0" xfId="0" applyNumberFormat="1" applyFont="1" applyFill="1"/>
    <xf numFmtId="0" fontId="2" fillId="2" borderId="0" xfId="0" applyFont="1" applyFill="1"/>
    <xf numFmtId="0" fontId="1" fillId="2" borderId="0" xfId="0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05E7-E955-435C-8616-37270C3A8597}">
  <dimension ref="A1:I572"/>
  <sheetViews>
    <sheetView workbookViewId="0">
      <pane ySplit="1" topLeftCell="A2" activePane="bottomLeft" state="frozen"/>
      <selection pane="bottomLeft" activeCell="B577" sqref="B577"/>
    </sheetView>
  </sheetViews>
  <sheetFormatPr defaultColWidth="9.1796875" defaultRowHeight="15.5" x14ac:dyDescent="0.35"/>
  <cols>
    <col min="1" max="1" width="10.453125" style="2" bestFit="1" customWidth="1"/>
    <col min="2" max="2" width="48.7265625" style="2" bestFit="1" customWidth="1"/>
    <col min="3" max="3" width="17.81640625" style="2" bestFit="1" customWidth="1"/>
    <col min="4" max="4" width="9.26953125" style="2" bestFit="1" customWidth="1"/>
    <col min="5" max="5" width="14.1796875" style="2" bestFit="1" customWidth="1"/>
    <col min="6" max="6" width="1.81640625" style="2" customWidth="1"/>
    <col min="7" max="7" width="14.1796875" style="2" bestFit="1" customWidth="1"/>
    <col min="8" max="8" width="12.453125" style="2" bestFit="1" customWidth="1"/>
    <col min="9" max="16384" width="9.1796875" style="2"/>
  </cols>
  <sheetData>
    <row r="1" spans="1:8" s="1" customFormat="1" x14ac:dyDescent="0.35">
      <c r="A1" s="1" t="s">
        <v>1</v>
      </c>
      <c r="B1" s="1" t="s">
        <v>862</v>
      </c>
      <c r="C1" s="1" t="s">
        <v>861</v>
      </c>
      <c r="D1" s="1" t="s">
        <v>0</v>
      </c>
      <c r="E1" s="1" t="s">
        <v>860</v>
      </c>
      <c r="F1" s="16"/>
      <c r="G1" s="1" t="s">
        <v>859</v>
      </c>
      <c r="H1" s="1" t="s">
        <v>1636</v>
      </c>
    </row>
    <row r="2" spans="1:8" x14ac:dyDescent="0.35">
      <c r="A2" s="2">
        <v>2019</v>
      </c>
      <c r="B2" s="2" t="s">
        <v>22</v>
      </c>
      <c r="C2" s="2" t="s">
        <v>23</v>
      </c>
      <c r="D2" s="2" t="s">
        <v>24</v>
      </c>
      <c r="E2" s="3">
        <v>3000</v>
      </c>
      <c r="F2" s="17"/>
      <c r="G2" s="3">
        <v>3000</v>
      </c>
      <c r="H2" s="3">
        <v>0</v>
      </c>
    </row>
    <row r="3" spans="1:8" x14ac:dyDescent="0.35">
      <c r="A3" s="2">
        <v>2019</v>
      </c>
      <c r="B3" s="2" t="s">
        <v>40</v>
      </c>
      <c r="C3" s="2" t="s">
        <v>29</v>
      </c>
      <c r="D3" s="2" t="s">
        <v>24</v>
      </c>
      <c r="E3" s="3">
        <v>5000</v>
      </c>
      <c r="F3" s="17"/>
      <c r="G3" s="3">
        <v>5000</v>
      </c>
      <c r="H3" s="3">
        <v>0</v>
      </c>
    </row>
    <row r="4" spans="1:8" x14ac:dyDescent="0.35">
      <c r="A4" s="2">
        <v>2019</v>
      </c>
      <c r="B4" s="2" t="s">
        <v>54</v>
      </c>
      <c r="C4" s="2" t="s">
        <v>7</v>
      </c>
      <c r="D4" s="2" t="s">
        <v>24</v>
      </c>
      <c r="E4" s="3">
        <v>5000</v>
      </c>
      <c r="F4" s="17"/>
      <c r="G4" s="3">
        <v>5000</v>
      </c>
      <c r="H4" s="3">
        <v>0</v>
      </c>
    </row>
    <row r="5" spans="1:8" x14ac:dyDescent="0.35">
      <c r="A5" s="2">
        <v>2019</v>
      </c>
      <c r="B5" s="2" t="s">
        <v>95</v>
      </c>
      <c r="C5" s="2" t="s">
        <v>59</v>
      </c>
      <c r="D5" s="2" t="s">
        <v>24</v>
      </c>
      <c r="E5" s="3">
        <v>1000</v>
      </c>
      <c r="F5" s="17"/>
      <c r="G5" s="3">
        <v>1000</v>
      </c>
      <c r="H5" s="3">
        <v>0</v>
      </c>
    </row>
    <row r="6" spans="1:8" x14ac:dyDescent="0.35">
      <c r="A6" s="2">
        <v>2019</v>
      </c>
      <c r="B6" s="2" t="s">
        <v>105</v>
      </c>
      <c r="C6" s="2" t="s">
        <v>106</v>
      </c>
      <c r="D6" s="2" t="s">
        <v>24</v>
      </c>
      <c r="E6" s="3">
        <v>3000</v>
      </c>
      <c r="F6" s="17"/>
      <c r="G6" s="3">
        <v>3000</v>
      </c>
      <c r="H6" s="3">
        <v>0</v>
      </c>
    </row>
    <row r="7" spans="1:8" x14ac:dyDescent="0.35">
      <c r="A7" s="2">
        <v>2019</v>
      </c>
      <c r="B7" s="2" t="s">
        <v>125</v>
      </c>
      <c r="C7" s="2" t="s">
        <v>29</v>
      </c>
      <c r="D7" s="2" t="s">
        <v>24</v>
      </c>
      <c r="E7" s="3">
        <v>3000</v>
      </c>
      <c r="F7" s="17"/>
      <c r="G7" s="3">
        <v>3000</v>
      </c>
      <c r="H7" s="3">
        <v>0</v>
      </c>
    </row>
    <row r="8" spans="1:8" x14ac:dyDescent="0.35">
      <c r="A8" s="2">
        <v>2019</v>
      </c>
      <c r="B8" s="2" t="s">
        <v>142</v>
      </c>
      <c r="C8" s="2" t="s">
        <v>79</v>
      </c>
      <c r="D8" s="2" t="s">
        <v>24</v>
      </c>
      <c r="E8" s="3">
        <v>1000</v>
      </c>
      <c r="F8" s="17"/>
      <c r="G8" s="3">
        <v>1000</v>
      </c>
      <c r="H8" s="3">
        <v>0</v>
      </c>
    </row>
    <row r="9" spans="1:8" x14ac:dyDescent="0.35">
      <c r="A9" s="2">
        <v>2019</v>
      </c>
      <c r="B9" s="2" t="s">
        <v>145</v>
      </c>
      <c r="C9" s="2" t="s">
        <v>29</v>
      </c>
      <c r="D9" s="2" t="s">
        <v>24</v>
      </c>
      <c r="E9" s="3">
        <v>3000</v>
      </c>
      <c r="F9" s="17"/>
      <c r="G9" s="3">
        <v>3000</v>
      </c>
      <c r="H9" s="3">
        <v>0</v>
      </c>
    </row>
    <row r="10" spans="1:8" x14ac:dyDescent="0.35">
      <c r="A10" s="2">
        <v>2019</v>
      </c>
      <c r="B10" s="2" t="s">
        <v>156</v>
      </c>
      <c r="C10" s="2" t="s">
        <v>157</v>
      </c>
      <c r="D10" s="2" t="s">
        <v>24</v>
      </c>
      <c r="E10" s="3">
        <v>3000</v>
      </c>
      <c r="F10" s="17"/>
      <c r="G10" s="3">
        <v>3000</v>
      </c>
      <c r="H10" s="3">
        <v>0</v>
      </c>
    </row>
    <row r="11" spans="1:8" x14ac:dyDescent="0.35">
      <c r="A11" s="2">
        <v>2019</v>
      </c>
      <c r="B11" s="2" t="s">
        <v>179</v>
      </c>
      <c r="C11" s="2" t="s">
        <v>16</v>
      </c>
      <c r="D11" s="2" t="s">
        <v>24</v>
      </c>
      <c r="E11" s="3">
        <v>3000</v>
      </c>
      <c r="F11" s="17"/>
      <c r="G11" s="3">
        <v>3000</v>
      </c>
      <c r="H11" s="3">
        <v>0</v>
      </c>
    </row>
    <row r="12" spans="1:8" x14ac:dyDescent="0.35">
      <c r="A12" s="2">
        <v>2019</v>
      </c>
      <c r="B12" s="2" t="s">
        <v>211</v>
      </c>
      <c r="C12" s="2" t="s">
        <v>13</v>
      </c>
      <c r="D12" s="2" t="s">
        <v>24</v>
      </c>
      <c r="E12" s="3">
        <v>1000</v>
      </c>
      <c r="F12" s="17"/>
      <c r="G12" s="3">
        <v>1000</v>
      </c>
      <c r="H12" s="3">
        <v>0</v>
      </c>
    </row>
    <row r="13" spans="1:8" x14ac:dyDescent="0.35">
      <c r="A13" s="2">
        <v>2019</v>
      </c>
      <c r="B13" s="2" t="s">
        <v>225</v>
      </c>
      <c r="C13" s="2" t="s">
        <v>7</v>
      </c>
      <c r="D13" s="2" t="s">
        <v>24</v>
      </c>
      <c r="E13" s="3">
        <v>1000</v>
      </c>
      <c r="F13" s="17"/>
      <c r="G13" s="3">
        <v>1000</v>
      </c>
      <c r="H13" s="3">
        <v>0</v>
      </c>
    </row>
    <row r="14" spans="1:8" x14ac:dyDescent="0.35">
      <c r="A14" s="2">
        <v>2019</v>
      </c>
      <c r="B14" s="2" t="s">
        <v>234</v>
      </c>
      <c r="C14" s="2" t="s">
        <v>235</v>
      </c>
      <c r="D14" s="2" t="s">
        <v>24</v>
      </c>
      <c r="E14" s="3">
        <v>3000</v>
      </c>
      <c r="F14" s="17"/>
      <c r="G14" s="3">
        <v>3000</v>
      </c>
      <c r="H14" s="3">
        <v>0</v>
      </c>
    </row>
    <row r="15" spans="1:8" x14ac:dyDescent="0.35">
      <c r="A15" s="2">
        <v>2019</v>
      </c>
      <c r="B15" s="2" t="s">
        <v>258</v>
      </c>
      <c r="C15" s="2" t="s">
        <v>259</v>
      </c>
      <c r="D15" s="2" t="s">
        <v>24</v>
      </c>
      <c r="E15" s="3">
        <v>3000</v>
      </c>
      <c r="F15" s="17"/>
      <c r="G15" s="3">
        <v>3000</v>
      </c>
      <c r="H15" s="3">
        <v>0</v>
      </c>
    </row>
    <row r="16" spans="1:8" x14ac:dyDescent="0.35">
      <c r="A16" s="2">
        <v>2019</v>
      </c>
      <c r="B16" s="2" t="s">
        <v>317</v>
      </c>
      <c r="C16" s="2" t="s">
        <v>318</v>
      </c>
      <c r="D16" s="2" t="s">
        <v>24</v>
      </c>
      <c r="E16" s="3">
        <v>3000</v>
      </c>
      <c r="F16" s="17"/>
      <c r="G16" s="3">
        <v>3000</v>
      </c>
      <c r="H16" s="3">
        <v>0</v>
      </c>
    </row>
    <row r="17" spans="1:8" x14ac:dyDescent="0.35">
      <c r="A17" s="2">
        <v>2019</v>
      </c>
      <c r="B17" s="2" t="s">
        <v>335</v>
      </c>
      <c r="C17" s="2" t="s">
        <v>242</v>
      </c>
      <c r="D17" s="2" t="s">
        <v>24</v>
      </c>
      <c r="E17" s="3">
        <v>3000</v>
      </c>
      <c r="F17" s="17"/>
      <c r="G17" s="3">
        <v>3000</v>
      </c>
      <c r="H17" s="3">
        <v>0</v>
      </c>
    </row>
    <row r="18" spans="1:8" x14ac:dyDescent="0.35">
      <c r="A18" s="2">
        <v>2019</v>
      </c>
      <c r="B18" s="2" t="s">
        <v>338</v>
      </c>
      <c r="C18" s="2" t="s">
        <v>140</v>
      </c>
      <c r="D18" s="2" t="s">
        <v>24</v>
      </c>
      <c r="E18" s="3">
        <v>5000</v>
      </c>
      <c r="F18" s="17"/>
      <c r="G18" s="3">
        <v>5000</v>
      </c>
      <c r="H18" s="3">
        <v>0</v>
      </c>
    </row>
    <row r="19" spans="1:8" x14ac:dyDescent="0.35">
      <c r="A19" s="2">
        <v>2019</v>
      </c>
      <c r="B19" s="2" t="s">
        <v>350</v>
      </c>
      <c r="C19" s="2" t="s">
        <v>13</v>
      </c>
      <c r="D19" s="2" t="s">
        <v>24</v>
      </c>
      <c r="E19" s="3">
        <v>1000</v>
      </c>
      <c r="F19" s="17"/>
      <c r="G19" s="3">
        <v>1000</v>
      </c>
      <c r="H19" s="3">
        <v>0</v>
      </c>
    </row>
    <row r="20" spans="1:8" x14ac:dyDescent="0.35">
      <c r="A20" s="2">
        <v>2019</v>
      </c>
      <c r="B20" s="2" t="s">
        <v>375</v>
      </c>
      <c r="C20" s="2" t="s">
        <v>318</v>
      </c>
      <c r="D20" s="2" t="s">
        <v>24</v>
      </c>
      <c r="E20" s="3">
        <v>3000</v>
      </c>
      <c r="F20" s="17"/>
      <c r="G20" s="3">
        <v>3000</v>
      </c>
      <c r="H20" s="3">
        <v>0</v>
      </c>
    </row>
    <row r="21" spans="1:8" x14ac:dyDescent="0.35">
      <c r="A21" s="2">
        <v>2019</v>
      </c>
      <c r="B21" s="2" t="s">
        <v>376</v>
      </c>
      <c r="C21" s="2" t="s">
        <v>81</v>
      </c>
      <c r="D21" s="2" t="s">
        <v>24</v>
      </c>
      <c r="E21" s="3">
        <v>5000</v>
      </c>
      <c r="F21" s="17"/>
      <c r="G21" s="3">
        <v>5000</v>
      </c>
      <c r="H21" s="3">
        <v>0</v>
      </c>
    </row>
    <row r="22" spans="1:8" x14ac:dyDescent="0.35">
      <c r="A22" s="2">
        <v>2019</v>
      </c>
      <c r="B22" s="2" t="s">
        <v>383</v>
      </c>
      <c r="C22" s="2" t="s">
        <v>218</v>
      </c>
      <c r="D22" s="2" t="s">
        <v>24</v>
      </c>
      <c r="E22" s="3">
        <v>3000</v>
      </c>
      <c r="F22" s="17"/>
      <c r="G22" s="3">
        <v>3000</v>
      </c>
      <c r="H22" s="3">
        <v>0</v>
      </c>
    </row>
    <row r="23" spans="1:8" x14ac:dyDescent="0.35">
      <c r="A23" s="2">
        <v>2019</v>
      </c>
      <c r="B23" s="2" t="s">
        <v>385</v>
      </c>
      <c r="C23" s="2" t="s">
        <v>386</v>
      </c>
      <c r="D23" s="2" t="s">
        <v>24</v>
      </c>
      <c r="E23" s="3">
        <v>3000</v>
      </c>
      <c r="F23" s="17"/>
      <c r="G23" s="3">
        <v>3000</v>
      </c>
      <c r="H23" s="3">
        <v>0</v>
      </c>
    </row>
    <row r="24" spans="1:8" x14ac:dyDescent="0.35">
      <c r="A24" s="2">
        <v>2019</v>
      </c>
      <c r="B24" s="2" t="s">
        <v>394</v>
      </c>
      <c r="C24" s="2" t="s">
        <v>310</v>
      </c>
      <c r="D24" s="2" t="s">
        <v>24</v>
      </c>
      <c r="E24" s="3">
        <v>3000</v>
      </c>
      <c r="F24" s="17"/>
      <c r="G24" s="3">
        <v>3000</v>
      </c>
      <c r="H24" s="3">
        <v>0</v>
      </c>
    </row>
    <row r="25" spans="1:8" x14ac:dyDescent="0.35">
      <c r="A25" s="2">
        <v>2019</v>
      </c>
      <c r="B25" s="2" t="s">
        <v>395</v>
      </c>
      <c r="C25" s="2" t="s">
        <v>13</v>
      </c>
      <c r="D25" s="2" t="s">
        <v>24</v>
      </c>
      <c r="E25" s="3">
        <v>5000</v>
      </c>
      <c r="F25" s="17"/>
      <c r="G25" s="3">
        <v>5000</v>
      </c>
      <c r="H25" s="3">
        <v>0</v>
      </c>
    </row>
    <row r="26" spans="1:8" x14ac:dyDescent="0.35">
      <c r="A26" s="2">
        <v>2019</v>
      </c>
      <c r="B26" s="2" t="s">
        <v>398</v>
      </c>
      <c r="C26" s="2" t="s">
        <v>381</v>
      </c>
      <c r="D26" s="2" t="s">
        <v>24</v>
      </c>
      <c r="E26" s="3">
        <v>3000</v>
      </c>
      <c r="F26" s="17"/>
      <c r="G26" s="3">
        <v>3000</v>
      </c>
      <c r="H26" s="3">
        <v>0</v>
      </c>
    </row>
    <row r="27" spans="1:8" x14ac:dyDescent="0.35">
      <c r="A27" s="2">
        <v>2019</v>
      </c>
      <c r="B27" s="2" t="s">
        <v>419</v>
      </c>
      <c r="C27" s="2" t="s">
        <v>10</v>
      </c>
      <c r="D27" s="2" t="s">
        <v>24</v>
      </c>
      <c r="E27" s="3">
        <v>5000</v>
      </c>
      <c r="F27" s="17"/>
      <c r="G27" s="3">
        <v>5000</v>
      </c>
      <c r="H27" s="3">
        <v>0</v>
      </c>
    </row>
    <row r="28" spans="1:8" x14ac:dyDescent="0.35">
      <c r="A28" s="2">
        <v>2019</v>
      </c>
      <c r="B28" s="2" t="s">
        <v>465</v>
      </c>
      <c r="C28" s="2" t="s">
        <v>306</v>
      </c>
      <c r="D28" s="2" t="s">
        <v>24</v>
      </c>
      <c r="E28" s="3">
        <v>3000</v>
      </c>
      <c r="F28" s="17"/>
      <c r="G28" s="3">
        <v>3000</v>
      </c>
      <c r="H28" s="3">
        <v>0</v>
      </c>
    </row>
    <row r="29" spans="1:8" x14ac:dyDescent="0.35">
      <c r="A29" s="2">
        <v>2019</v>
      </c>
      <c r="B29" s="2" t="s">
        <v>481</v>
      </c>
      <c r="C29" s="2" t="s">
        <v>48</v>
      </c>
      <c r="D29" s="2" t="s">
        <v>24</v>
      </c>
      <c r="E29" s="3">
        <v>3000</v>
      </c>
      <c r="F29" s="17"/>
      <c r="G29" s="3">
        <v>3000</v>
      </c>
      <c r="H29" s="3">
        <v>0</v>
      </c>
    </row>
    <row r="30" spans="1:8" x14ac:dyDescent="0.35">
      <c r="A30" s="2">
        <v>2019</v>
      </c>
      <c r="B30" s="2" t="s">
        <v>491</v>
      </c>
      <c r="C30" s="2" t="s">
        <v>39</v>
      </c>
      <c r="D30" s="2" t="s">
        <v>24</v>
      </c>
      <c r="E30" s="3">
        <v>3000</v>
      </c>
      <c r="F30" s="17"/>
      <c r="G30" s="3">
        <v>3000</v>
      </c>
      <c r="H30" s="3">
        <v>0</v>
      </c>
    </row>
    <row r="31" spans="1:8" x14ac:dyDescent="0.35">
      <c r="A31" s="2">
        <v>2019</v>
      </c>
      <c r="B31" s="2" t="s">
        <v>508</v>
      </c>
      <c r="C31" s="2" t="s">
        <v>16</v>
      </c>
      <c r="D31" s="2" t="s">
        <v>24</v>
      </c>
      <c r="E31" s="3">
        <v>1000</v>
      </c>
      <c r="F31" s="17"/>
      <c r="G31" s="3">
        <v>1000</v>
      </c>
      <c r="H31" s="3">
        <v>0</v>
      </c>
    </row>
    <row r="32" spans="1:8" x14ac:dyDescent="0.35">
      <c r="A32" s="2">
        <v>2019</v>
      </c>
      <c r="B32" s="2" t="s">
        <v>527</v>
      </c>
      <c r="C32" s="2" t="s">
        <v>13</v>
      </c>
      <c r="D32" s="2" t="s">
        <v>24</v>
      </c>
      <c r="E32" s="3">
        <v>3000</v>
      </c>
      <c r="F32" s="17"/>
      <c r="G32" s="3">
        <v>3000</v>
      </c>
      <c r="H32" s="3">
        <v>0</v>
      </c>
    </row>
    <row r="33" spans="1:8" x14ac:dyDescent="0.35">
      <c r="A33" s="2">
        <v>2019</v>
      </c>
      <c r="B33" s="2" t="s">
        <v>540</v>
      </c>
      <c r="C33" s="2" t="s">
        <v>541</v>
      </c>
      <c r="D33" s="2" t="s">
        <v>24</v>
      </c>
      <c r="E33" s="3">
        <v>1000</v>
      </c>
      <c r="F33" s="17"/>
      <c r="G33" s="3">
        <v>1000</v>
      </c>
      <c r="H33" s="3">
        <v>0</v>
      </c>
    </row>
    <row r="34" spans="1:8" x14ac:dyDescent="0.35">
      <c r="A34" s="2">
        <v>2019</v>
      </c>
      <c r="B34" s="2" t="s">
        <v>560</v>
      </c>
      <c r="C34" s="2" t="s">
        <v>218</v>
      </c>
      <c r="D34" s="2" t="s">
        <v>24</v>
      </c>
      <c r="E34" s="3">
        <v>3000</v>
      </c>
      <c r="F34" s="17"/>
      <c r="G34" s="3">
        <v>3000</v>
      </c>
      <c r="H34" s="3">
        <v>0</v>
      </c>
    </row>
    <row r="35" spans="1:8" x14ac:dyDescent="0.35">
      <c r="A35" s="2">
        <v>2019</v>
      </c>
      <c r="B35" s="2" t="s">
        <v>574</v>
      </c>
      <c r="C35" s="2" t="s">
        <v>575</v>
      </c>
      <c r="D35" s="2" t="s">
        <v>24</v>
      </c>
      <c r="E35" s="3">
        <v>3000</v>
      </c>
      <c r="F35" s="17"/>
      <c r="G35" s="3">
        <v>3000</v>
      </c>
      <c r="H35" s="3">
        <v>0</v>
      </c>
    </row>
    <row r="36" spans="1:8" x14ac:dyDescent="0.35">
      <c r="A36" s="2">
        <v>2019</v>
      </c>
      <c r="B36" s="2" t="s">
        <v>588</v>
      </c>
      <c r="C36" s="2" t="s">
        <v>13</v>
      </c>
      <c r="D36" s="2" t="s">
        <v>24</v>
      </c>
      <c r="E36" s="3">
        <v>1000</v>
      </c>
      <c r="F36" s="17"/>
      <c r="G36" s="3">
        <v>1000</v>
      </c>
      <c r="H36" s="3">
        <v>0</v>
      </c>
    </row>
    <row r="37" spans="1:8" x14ac:dyDescent="0.35">
      <c r="A37" s="2">
        <v>2019</v>
      </c>
      <c r="B37" s="2" t="s">
        <v>618</v>
      </c>
      <c r="C37" s="2" t="s">
        <v>521</v>
      </c>
      <c r="D37" s="2" t="s">
        <v>24</v>
      </c>
      <c r="E37" s="3">
        <v>5000</v>
      </c>
      <c r="F37" s="17"/>
      <c r="G37" s="3">
        <v>5000</v>
      </c>
      <c r="H37" s="3">
        <v>0</v>
      </c>
    </row>
    <row r="38" spans="1:8" x14ac:dyDescent="0.35">
      <c r="A38" s="2">
        <v>2019</v>
      </c>
      <c r="B38" s="2" t="s">
        <v>645</v>
      </c>
      <c r="C38" s="2" t="s">
        <v>418</v>
      </c>
      <c r="D38" s="2" t="s">
        <v>24</v>
      </c>
      <c r="E38" s="3">
        <v>3000</v>
      </c>
      <c r="F38" s="17"/>
      <c r="G38" s="3">
        <v>3000</v>
      </c>
      <c r="H38" s="3">
        <v>0</v>
      </c>
    </row>
    <row r="39" spans="1:8" x14ac:dyDescent="0.35">
      <c r="A39" s="2">
        <v>2019</v>
      </c>
      <c r="B39" s="2" t="s">
        <v>661</v>
      </c>
      <c r="C39" s="2" t="s">
        <v>29</v>
      </c>
      <c r="D39" s="2" t="s">
        <v>24</v>
      </c>
      <c r="E39" s="3">
        <v>3000</v>
      </c>
      <c r="F39" s="17"/>
      <c r="G39" s="3">
        <v>3000</v>
      </c>
      <c r="H39" s="3">
        <v>0</v>
      </c>
    </row>
    <row r="40" spans="1:8" x14ac:dyDescent="0.35">
      <c r="A40" s="2">
        <v>2019</v>
      </c>
      <c r="B40" s="2" t="s">
        <v>665</v>
      </c>
      <c r="C40" s="2" t="s">
        <v>29</v>
      </c>
      <c r="D40" s="2" t="s">
        <v>24</v>
      </c>
      <c r="E40" s="3">
        <v>3000</v>
      </c>
      <c r="F40" s="17"/>
      <c r="G40" s="3">
        <v>3000</v>
      </c>
      <c r="H40" s="3">
        <v>0</v>
      </c>
    </row>
    <row r="41" spans="1:8" x14ac:dyDescent="0.35">
      <c r="A41" s="2">
        <v>2019</v>
      </c>
      <c r="B41" s="2" t="s">
        <v>666</v>
      </c>
      <c r="C41" s="2" t="s">
        <v>436</v>
      </c>
      <c r="D41" s="2" t="s">
        <v>24</v>
      </c>
      <c r="E41" s="3">
        <v>3000</v>
      </c>
      <c r="F41" s="17"/>
      <c r="G41" s="3">
        <v>3000</v>
      </c>
      <c r="H41" s="3">
        <v>0</v>
      </c>
    </row>
    <row r="42" spans="1:8" x14ac:dyDescent="0.35">
      <c r="A42" s="2">
        <v>2019</v>
      </c>
      <c r="B42" s="2" t="s">
        <v>684</v>
      </c>
      <c r="C42" s="2" t="s">
        <v>29</v>
      </c>
      <c r="D42" s="2" t="s">
        <v>24</v>
      </c>
      <c r="E42" s="3">
        <v>3000</v>
      </c>
      <c r="F42" s="17"/>
      <c r="G42" s="3">
        <v>3000</v>
      </c>
      <c r="H42" s="3">
        <v>0</v>
      </c>
    </row>
    <row r="43" spans="1:8" x14ac:dyDescent="0.35">
      <c r="A43" s="2">
        <v>2019</v>
      </c>
      <c r="B43" s="2" t="s">
        <v>709</v>
      </c>
      <c r="C43" s="2" t="s">
        <v>532</v>
      </c>
      <c r="D43" s="2" t="s">
        <v>24</v>
      </c>
      <c r="E43" s="3">
        <v>3000</v>
      </c>
      <c r="F43" s="17"/>
      <c r="G43" s="3">
        <v>3000</v>
      </c>
      <c r="H43" s="3">
        <v>0</v>
      </c>
    </row>
    <row r="44" spans="1:8" x14ac:dyDescent="0.35">
      <c r="A44" s="2">
        <v>2019</v>
      </c>
      <c r="B44" s="2" t="s">
        <v>710</v>
      </c>
      <c r="C44" s="2" t="s">
        <v>10</v>
      </c>
      <c r="D44" s="2" t="s">
        <v>24</v>
      </c>
      <c r="E44" s="3">
        <v>1000</v>
      </c>
      <c r="F44" s="17"/>
      <c r="G44" s="3">
        <v>1000</v>
      </c>
      <c r="H44" s="3">
        <v>0</v>
      </c>
    </row>
    <row r="45" spans="1:8" x14ac:dyDescent="0.35">
      <c r="A45" s="2">
        <v>2019</v>
      </c>
      <c r="B45" s="2" t="s">
        <v>725</v>
      </c>
      <c r="C45" s="2" t="s">
        <v>39</v>
      </c>
      <c r="D45" s="2" t="s">
        <v>24</v>
      </c>
      <c r="E45" s="3">
        <v>1000</v>
      </c>
      <c r="F45" s="17"/>
      <c r="G45" s="3">
        <v>1000</v>
      </c>
      <c r="H45" s="3">
        <v>0</v>
      </c>
    </row>
    <row r="46" spans="1:8" x14ac:dyDescent="0.35">
      <c r="A46" s="2">
        <v>2019</v>
      </c>
      <c r="B46" s="2" t="s">
        <v>754</v>
      </c>
      <c r="C46" s="2" t="s">
        <v>10</v>
      </c>
      <c r="D46" s="2" t="s">
        <v>24</v>
      </c>
      <c r="E46" s="3">
        <v>5000</v>
      </c>
      <c r="F46" s="17"/>
      <c r="G46" s="3">
        <v>5000</v>
      </c>
      <c r="H46" s="3">
        <v>0</v>
      </c>
    </row>
    <row r="47" spans="1:8" x14ac:dyDescent="0.35">
      <c r="A47" s="2">
        <v>2019</v>
      </c>
      <c r="B47" s="2" t="s">
        <v>773</v>
      </c>
      <c r="C47" s="2" t="s">
        <v>318</v>
      </c>
      <c r="D47" s="2" t="s">
        <v>24</v>
      </c>
      <c r="E47" s="3">
        <v>5000</v>
      </c>
      <c r="F47" s="17"/>
      <c r="G47" s="3">
        <v>5000</v>
      </c>
      <c r="H47" s="3">
        <v>0</v>
      </c>
    </row>
    <row r="48" spans="1:8" x14ac:dyDescent="0.35">
      <c r="A48" s="2">
        <v>2019</v>
      </c>
      <c r="B48" s="2" t="s">
        <v>780</v>
      </c>
      <c r="C48" s="2" t="s">
        <v>48</v>
      </c>
      <c r="D48" s="2" t="s">
        <v>24</v>
      </c>
      <c r="E48" s="3">
        <v>5000</v>
      </c>
      <c r="F48" s="17"/>
      <c r="G48" s="3">
        <v>5000</v>
      </c>
      <c r="H48" s="3">
        <v>0</v>
      </c>
    </row>
    <row r="49" spans="1:8" x14ac:dyDescent="0.35">
      <c r="A49" s="2">
        <v>2019</v>
      </c>
      <c r="B49" s="2" t="s">
        <v>788</v>
      </c>
      <c r="C49" s="2" t="s">
        <v>436</v>
      </c>
      <c r="D49" s="2" t="s">
        <v>24</v>
      </c>
      <c r="E49" s="3">
        <v>3000</v>
      </c>
      <c r="F49" s="17"/>
      <c r="G49" s="3">
        <v>3000</v>
      </c>
      <c r="H49" s="3">
        <v>0</v>
      </c>
    </row>
    <row r="50" spans="1:8" x14ac:dyDescent="0.35">
      <c r="A50" s="2">
        <v>2019</v>
      </c>
      <c r="B50" s="2" t="s">
        <v>840</v>
      </c>
      <c r="C50" s="2" t="s">
        <v>13</v>
      </c>
      <c r="D50" s="2" t="s">
        <v>24</v>
      </c>
      <c r="E50" s="3">
        <v>3000</v>
      </c>
      <c r="F50" s="17"/>
      <c r="G50" s="3">
        <v>3000</v>
      </c>
      <c r="H50" s="3">
        <v>0</v>
      </c>
    </row>
    <row r="51" spans="1:8" x14ac:dyDescent="0.35">
      <c r="A51" s="2">
        <v>2019</v>
      </c>
      <c r="B51" s="2" t="s">
        <v>848</v>
      </c>
      <c r="C51" s="2" t="s">
        <v>100</v>
      </c>
      <c r="D51" s="2" t="s">
        <v>24</v>
      </c>
      <c r="E51" s="3">
        <v>3000</v>
      </c>
      <c r="F51" s="17"/>
      <c r="G51" s="3">
        <v>3000</v>
      </c>
      <c r="H51" s="3">
        <v>0</v>
      </c>
    </row>
    <row r="52" spans="1:8" x14ac:dyDescent="0.35">
      <c r="D52" s="14">
        <v>50</v>
      </c>
      <c r="E52" s="15">
        <f>SUM(E2:E51)</f>
        <v>150000</v>
      </c>
      <c r="F52" s="18"/>
      <c r="G52" s="15">
        <f t="shared" ref="G52:H52" si="0">SUM(G2:G51)</f>
        <v>150000</v>
      </c>
      <c r="H52" s="15">
        <f t="shared" si="0"/>
        <v>0</v>
      </c>
    </row>
    <row r="53" spans="1:8" x14ac:dyDescent="0.35">
      <c r="E53" s="3"/>
      <c r="F53" s="17"/>
      <c r="G53" s="3"/>
      <c r="H53" s="3"/>
    </row>
    <row r="54" spans="1:8" x14ac:dyDescent="0.35">
      <c r="A54" s="2">
        <v>2019</v>
      </c>
      <c r="B54" s="2" t="s">
        <v>628</v>
      </c>
      <c r="C54" s="2" t="s">
        <v>59</v>
      </c>
      <c r="D54" s="2" t="s">
        <v>30</v>
      </c>
      <c r="E54" s="3">
        <v>50000</v>
      </c>
      <c r="F54" s="17"/>
      <c r="G54" s="3">
        <v>29900</v>
      </c>
      <c r="H54" s="3">
        <v>20100</v>
      </c>
    </row>
    <row r="55" spans="1:8" x14ac:dyDescent="0.35">
      <c r="D55" s="14">
        <v>1</v>
      </c>
      <c r="E55" s="15">
        <f>SUM(E54)</f>
        <v>50000</v>
      </c>
      <c r="F55" s="18"/>
      <c r="G55" s="15">
        <f t="shared" ref="G55:H55" si="1">SUM(G54)</f>
        <v>29900</v>
      </c>
      <c r="H55" s="15">
        <f t="shared" si="1"/>
        <v>20100</v>
      </c>
    </row>
    <row r="56" spans="1:8" x14ac:dyDescent="0.35">
      <c r="E56" s="3"/>
      <c r="F56" s="17"/>
      <c r="G56" s="3"/>
      <c r="H56" s="3"/>
    </row>
    <row r="57" spans="1:8" x14ac:dyDescent="0.35">
      <c r="A57" s="2">
        <v>2019</v>
      </c>
      <c r="B57" s="2" t="s">
        <v>17</v>
      </c>
      <c r="C57" s="2" t="s">
        <v>13</v>
      </c>
      <c r="D57" s="2" t="s">
        <v>18</v>
      </c>
      <c r="E57" s="3">
        <v>1000</v>
      </c>
      <c r="F57" s="17"/>
      <c r="G57" s="3">
        <v>726</v>
      </c>
      <c r="H57" s="3">
        <v>274</v>
      </c>
    </row>
    <row r="58" spans="1:8" x14ac:dyDescent="0.35">
      <c r="A58" s="2">
        <v>2019</v>
      </c>
      <c r="B58" s="2" t="s">
        <v>26</v>
      </c>
      <c r="C58" s="2" t="s">
        <v>27</v>
      </c>
      <c r="D58" s="2" t="s">
        <v>18</v>
      </c>
      <c r="E58" s="3">
        <v>1000</v>
      </c>
      <c r="F58" s="17"/>
      <c r="G58" s="3">
        <v>726</v>
      </c>
      <c r="H58" s="3">
        <v>274</v>
      </c>
    </row>
    <row r="59" spans="1:8" x14ac:dyDescent="0.35">
      <c r="A59" s="2">
        <v>2019</v>
      </c>
      <c r="B59" s="2" t="s">
        <v>69</v>
      </c>
      <c r="C59" s="2" t="s">
        <v>10</v>
      </c>
      <c r="D59" s="2" t="s">
        <v>18</v>
      </c>
      <c r="E59" s="3">
        <v>1000</v>
      </c>
      <c r="F59" s="17"/>
      <c r="G59" s="3">
        <v>726</v>
      </c>
      <c r="H59" s="3">
        <v>274</v>
      </c>
    </row>
    <row r="60" spans="1:8" x14ac:dyDescent="0.35">
      <c r="A60" s="2">
        <v>2019</v>
      </c>
      <c r="B60" s="2" t="s">
        <v>70</v>
      </c>
      <c r="C60" s="2" t="s">
        <v>71</v>
      </c>
      <c r="D60" s="2" t="s">
        <v>18</v>
      </c>
      <c r="E60" s="3">
        <v>1000</v>
      </c>
      <c r="F60" s="17"/>
      <c r="G60" s="3">
        <v>637</v>
      </c>
      <c r="H60" s="3">
        <v>363</v>
      </c>
    </row>
    <row r="61" spans="1:8" x14ac:dyDescent="0.35">
      <c r="A61" s="2">
        <v>2019</v>
      </c>
      <c r="B61" s="2" t="s">
        <v>215</v>
      </c>
      <c r="C61" s="2" t="s">
        <v>13</v>
      </c>
      <c r="D61" s="2" t="s">
        <v>18</v>
      </c>
      <c r="E61" s="3">
        <v>1000</v>
      </c>
      <c r="F61" s="17"/>
      <c r="G61" s="3">
        <v>692</v>
      </c>
      <c r="H61" s="3">
        <v>308</v>
      </c>
    </row>
    <row r="62" spans="1:8" x14ac:dyDescent="0.35">
      <c r="A62" s="2">
        <v>2019</v>
      </c>
      <c r="B62" s="2" t="s">
        <v>274</v>
      </c>
      <c r="C62" s="2" t="s">
        <v>235</v>
      </c>
      <c r="D62" s="2" t="s">
        <v>18</v>
      </c>
      <c r="E62" s="3">
        <v>990</v>
      </c>
      <c r="F62" s="17"/>
      <c r="G62" s="3">
        <v>632</v>
      </c>
      <c r="H62" s="3">
        <v>358</v>
      </c>
    </row>
    <row r="63" spans="1:8" x14ac:dyDescent="0.35">
      <c r="A63" s="2">
        <v>2019</v>
      </c>
      <c r="B63" s="2" t="s">
        <v>297</v>
      </c>
      <c r="C63" s="2" t="s">
        <v>187</v>
      </c>
      <c r="D63" s="2" t="s">
        <v>18</v>
      </c>
      <c r="E63" s="3">
        <v>1000</v>
      </c>
      <c r="F63" s="17"/>
      <c r="G63" s="3">
        <v>726</v>
      </c>
      <c r="H63" s="3">
        <v>274</v>
      </c>
    </row>
    <row r="64" spans="1:8" x14ac:dyDescent="0.35">
      <c r="A64" s="2">
        <v>2019</v>
      </c>
      <c r="B64" s="2" t="s">
        <v>308</v>
      </c>
      <c r="C64" s="2" t="s">
        <v>7</v>
      </c>
      <c r="D64" s="2" t="s">
        <v>18</v>
      </c>
      <c r="E64" s="3">
        <v>1000</v>
      </c>
      <c r="F64" s="17"/>
      <c r="G64" s="3">
        <v>637</v>
      </c>
      <c r="H64" s="3">
        <v>363</v>
      </c>
    </row>
    <row r="65" spans="1:8" x14ac:dyDescent="0.35">
      <c r="A65" s="2">
        <v>2019</v>
      </c>
      <c r="B65" s="2" t="s">
        <v>359</v>
      </c>
      <c r="C65" s="2" t="s">
        <v>39</v>
      </c>
      <c r="D65" s="2" t="s">
        <v>18</v>
      </c>
      <c r="E65" s="3">
        <v>864</v>
      </c>
      <c r="F65" s="17"/>
      <c r="G65" s="3">
        <v>627</v>
      </c>
      <c r="H65" s="3">
        <v>237</v>
      </c>
    </row>
    <row r="66" spans="1:8" x14ac:dyDescent="0.35">
      <c r="A66" s="2">
        <v>2019</v>
      </c>
      <c r="B66" s="2" t="s">
        <v>370</v>
      </c>
      <c r="C66" s="2" t="s">
        <v>13</v>
      </c>
      <c r="D66" s="2" t="s">
        <v>18</v>
      </c>
      <c r="E66" s="3">
        <v>1000</v>
      </c>
      <c r="F66" s="17"/>
      <c r="G66" s="3">
        <v>726</v>
      </c>
      <c r="H66" s="3">
        <v>274</v>
      </c>
    </row>
    <row r="67" spans="1:8" x14ac:dyDescent="0.35">
      <c r="A67" s="2">
        <v>2019</v>
      </c>
      <c r="B67" s="2" t="s">
        <v>401</v>
      </c>
      <c r="C67" s="2" t="s">
        <v>7</v>
      </c>
      <c r="D67" s="2" t="s">
        <v>18</v>
      </c>
      <c r="E67" s="3">
        <v>1000</v>
      </c>
      <c r="F67" s="17"/>
      <c r="G67" s="3">
        <v>637</v>
      </c>
      <c r="H67" s="3">
        <v>363</v>
      </c>
    </row>
    <row r="68" spans="1:8" x14ac:dyDescent="0.35">
      <c r="A68" s="2">
        <v>2019</v>
      </c>
      <c r="B68" s="2" t="s">
        <v>545</v>
      </c>
      <c r="C68" s="2" t="s">
        <v>59</v>
      </c>
      <c r="D68" s="2" t="s">
        <v>18</v>
      </c>
      <c r="E68" s="3">
        <v>750</v>
      </c>
      <c r="F68" s="17"/>
      <c r="G68" s="3">
        <v>545</v>
      </c>
      <c r="H68" s="3">
        <v>205</v>
      </c>
    </row>
    <row r="69" spans="1:8" x14ac:dyDescent="0.35">
      <c r="A69" s="2">
        <v>2019</v>
      </c>
      <c r="B69" s="2" t="s">
        <v>556</v>
      </c>
      <c r="C69" s="2" t="s">
        <v>7</v>
      </c>
      <c r="D69" s="2" t="s">
        <v>18</v>
      </c>
      <c r="E69" s="3">
        <v>1000</v>
      </c>
      <c r="F69" s="17"/>
      <c r="G69" s="3">
        <v>637</v>
      </c>
      <c r="H69" s="3">
        <v>363</v>
      </c>
    </row>
    <row r="70" spans="1:8" x14ac:dyDescent="0.35">
      <c r="A70" s="2">
        <v>2019</v>
      </c>
      <c r="B70" s="2" t="s">
        <v>591</v>
      </c>
      <c r="C70" s="2" t="s">
        <v>203</v>
      </c>
      <c r="D70" s="2" t="s">
        <v>18</v>
      </c>
      <c r="E70" s="3">
        <v>500</v>
      </c>
      <c r="F70" s="17"/>
      <c r="G70" s="3">
        <v>192</v>
      </c>
      <c r="H70" s="3">
        <v>308</v>
      </c>
    </row>
    <row r="71" spans="1:8" x14ac:dyDescent="0.35">
      <c r="A71" s="2">
        <v>2019</v>
      </c>
      <c r="B71" s="2" t="s">
        <v>621</v>
      </c>
      <c r="C71" s="2" t="s">
        <v>112</v>
      </c>
      <c r="D71" s="2" t="s">
        <v>18</v>
      </c>
      <c r="E71" s="3">
        <v>1000</v>
      </c>
      <c r="F71" s="17"/>
      <c r="G71" s="3">
        <v>726</v>
      </c>
      <c r="H71" s="3">
        <v>274</v>
      </c>
    </row>
    <row r="72" spans="1:8" x14ac:dyDescent="0.35">
      <c r="A72" s="2">
        <v>2019</v>
      </c>
      <c r="B72" s="2" t="s">
        <v>626</v>
      </c>
      <c r="C72" s="2" t="s">
        <v>474</v>
      </c>
      <c r="D72" s="2" t="s">
        <v>18</v>
      </c>
      <c r="E72" s="3">
        <v>1000</v>
      </c>
      <c r="F72" s="17"/>
      <c r="G72" s="3">
        <v>692</v>
      </c>
      <c r="H72" s="3">
        <v>308</v>
      </c>
    </row>
    <row r="73" spans="1:8" x14ac:dyDescent="0.35">
      <c r="A73" s="2">
        <v>2019</v>
      </c>
      <c r="B73" s="2" t="s">
        <v>692</v>
      </c>
      <c r="C73" s="2" t="s">
        <v>34</v>
      </c>
      <c r="D73" s="2" t="s">
        <v>18</v>
      </c>
      <c r="E73" s="3">
        <v>1000</v>
      </c>
      <c r="F73" s="17"/>
      <c r="G73" s="3">
        <v>637</v>
      </c>
      <c r="H73" s="3">
        <v>363</v>
      </c>
    </row>
    <row r="74" spans="1:8" x14ac:dyDescent="0.35">
      <c r="A74" s="2">
        <v>2019</v>
      </c>
      <c r="B74" s="2" t="s">
        <v>737</v>
      </c>
      <c r="C74" s="2" t="s">
        <v>736</v>
      </c>
      <c r="D74" s="2" t="s">
        <v>18</v>
      </c>
      <c r="E74" s="3">
        <v>1000</v>
      </c>
      <c r="F74" s="17"/>
      <c r="G74" s="3">
        <v>692</v>
      </c>
      <c r="H74" s="3">
        <v>308</v>
      </c>
    </row>
    <row r="75" spans="1:8" x14ac:dyDescent="0.35">
      <c r="A75" s="2">
        <v>2019</v>
      </c>
      <c r="B75" s="2" t="s">
        <v>795</v>
      </c>
      <c r="C75" s="2" t="s">
        <v>79</v>
      </c>
      <c r="D75" s="2" t="s">
        <v>18</v>
      </c>
      <c r="E75" s="3">
        <v>1000</v>
      </c>
      <c r="F75" s="17"/>
      <c r="G75" s="3">
        <v>637</v>
      </c>
      <c r="H75" s="3">
        <v>363</v>
      </c>
    </row>
    <row r="76" spans="1:8" x14ac:dyDescent="0.35">
      <c r="A76" s="2">
        <v>2019</v>
      </c>
      <c r="B76" s="2" t="s">
        <v>818</v>
      </c>
      <c r="C76" s="2" t="s">
        <v>526</v>
      </c>
      <c r="D76" s="2" t="s">
        <v>18</v>
      </c>
      <c r="E76" s="3">
        <v>1000</v>
      </c>
      <c r="F76" s="17"/>
      <c r="G76" s="3">
        <v>637</v>
      </c>
      <c r="H76" s="3">
        <v>363</v>
      </c>
    </row>
    <row r="77" spans="1:8" x14ac:dyDescent="0.35">
      <c r="A77" s="2">
        <v>2019</v>
      </c>
      <c r="B77" s="2" t="s">
        <v>843</v>
      </c>
      <c r="C77" s="2" t="s">
        <v>106</v>
      </c>
      <c r="D77" s="2" t="s">
        <v>18</v>
      </c>
      <c r="E77" s="3">
        <v>1000</v>
      </c>
      <c r="F77" s="17"/>
      <c r="G77" s="3">
        <v>637</v>
      </c>
      <c r="H77" s="3">
        <v>363</v>
      </c>
    </row>
    <row r="78" spans="1:8" x14ac:dyDescent="0.35">
      <c r="D78" s="14">
        <v>21</v>
      </c>
      <c r="E78" s="15">
        <f>SUM(E57:E77)</f>
        <v>20104</v>
      </c>
      <c r="F78" s="18"/>
      <c r="G78" s="15">
        <f t="shared" ref="G78:H78" si="2">SUM(G57:G77)</f>
        <v>13524</v>
      </c>
      <c r="H78" s="15">
        <f t="shared" si="2"/>
        <v>6580</v>
      </c>
    </row>
    <row r="79" spans="1:8" x14ac:dyDescent="0.35">
      <c r="E79" s="3"/>
      <c r="F79" s="17"/>
      <c r="G79" s="3"/>
      <c r="H79" s="3"/>
    </row>
    <row r="80" spans="1:8" x14ac:dyDescent="0.35">
      <c r="A80" s="2">
        <v>2019</v>
      </c>
      <c r="B80" s="2" t="s">
        <v>70</v>
      </c>
      <c r="C80" s="2" t="s">
        <v>71</v>
      </c>
      <c r="D80" s="2" t="s">
        <v>72</v>
      </c>
      <c r="E80" s="3">
        <v>5000</v>
      </c>
      <c r="F80" s="17"/>
      <c r="G80" s="3">
        <v>2918</v>
      </c>
      <c r="H80" s="3">
        <v>2082</v>
      </c>
    </row>
    <row r="81" spans="1:8" x14ac:dyDescent="0.35">
      <c r="A81" s="2">
        <v>2019</v>
      </c>
      <c r="B81" s="2" t="s">
        <v>147</v>
      </c>
      <c r="C81" s="2" t="s">
        <v>148</v>
      </c>
      <c r="D81" s="2" t="s">
        <v>72</v>
      </c>
      <c r="E81" s="3">
        <v>5000</v>
      </c>
      <c r="F81" s="17"/>
      <c r="G81" s="3">
        <v>2918</v>
      </c>
      <c r="H81" s="3">
        <v>2082</v>
      </c>
    </row>
    <row r="82" spans="1:8" x14ac:dyDescent="0.35">
      <c r="A82" s="2">
        <v>2019</v>
      </c>
      <c r="B82" s="2" t="s">
        <v>403</v>
      </c>
      <c r="C82" s="2" t="s">
        <v>63</v>
      </c>
      <c r="D82" s="2" t="s">
        <v>72</v>
      </c>
      <c r="E82" s="3">
        <v>3109</v>
      </c>
      <c r="F82" s="17"/>
      <c r="G82" s="3">
        <v>1814</v>
      </c>
      <c r="H82" s="3">
        <v>1295</v>
      </c>
    </row>
    <row r="83" spans="1:8" x14ac:dyDescent="0.35">
      <c r="A83" s="2">
        <v>2019</v>
      </c>
      <c r="B83" s="2" t="s">
        <v>556</v>
      </c>
      <c r="C83" s="2" t="s">
        <v>7</v>
      </c>
      <c r="D83" s="2" t="s">
        <v>72</v>
      </c>
      <c r="E83" s="3">
        <v>4300</v>
      </c>
      <c r="F83" s="17"/>
      <c r="G83" s="3">
        <v>2509</v>
      </c>
      <c r="H83" s="3">
        <v>1791</v>
      </c>
    </row>
    <row r="84" spans="1:8" x14ac:dyDescent="0.35">
      <c r="D84" s="2">
        <v>4</v>
      </c>
      <c r="E84" s="15">
        <f>SUM(E80:E83)</f>
        <v>17409</v>
      </c>
      <c r="F84" s="18"/>
      <c r="G84" s="15">
        <f t="shared" ref="G84:H84" si="3">SUM(G80:G83)</f>
        <v>10159</v>
      </c>
      <c r="H84" s="15">
        <f t="shared" si="3"/>
        <v>7250</v>
      </c>
    </row>
    <row r="85" spans="1:8" x14ac:dyDescent="0.35">
      <c r="E85" s="3"/>
      <c r="F85" s="17"/>
      <c r="G85" s="3"/>
      <c r="H85" s="3"/>
    </row>
    <row r="86" spans="1:8" x14ac:dyDescent="0.35">
      <c r="A86" s="2">
        <v>2019</v>
      </c>
      <c r="B86" s="2" t="s">
        <v>51</v>
      </c>
      <c r="C86" s="2" t="s">
        <v>52</v>
      </c>
      <c r="D86" s="2" t="s">
        <v>53</v>
      </c>
      <c r="E86" s="3">
        <v>10000</v>
      </c>
      <c r="F86" s="17"/>
      <c r="G86" s="3">
        <v>8569</v>
      </c>
      <c r="H86" s="3">
        <v>1431</v>
      </c>
    </row>
    <row r="87" spans="1:8" x14ac:dyDescent="0.35">
      <c r="A87" s="2">
        <v>2019</v>
      </c>
      <c r="B87" s="2" t="s">
        <v>180</v>
      </c>
      <c r="C87" s="2" t="s">
        <v>90</v>
      </c>
      <c r="D87" s="2" t="s">
        <v>53</v>
      </c>
      <c r="E87" s="3">
        <v>5670</v>
      </c>
      <c r="F87" s="17"/>
      <c r="G87" s="3">
        <v>4859</v>
      </c>
      <c r="H87" s="3">
        <v>811</v>
      </c>
    </row>
    <row r="88" spans="1:8" x14ac:dyDescent="0.35">
      <c r="A88" s="2">
        <v>2019</v>
      </c>
      <c r="B88" s="2" t="s">
        <v>417</v>
      </c>
      <c r="C88" s="2" t="s">
        <v>418</v>
      </c>
      <c r="D88" s="2" t="s">
        <v>53</v>
      </c>
      <c r="E88" s="3">
        <v>10000</v>
      </c>
      <c r="F88" s="17"/>
      <c r="G88" s="3">
        <v>8569</v>
      </c>
      <c r="H88" s="3">
        <v>1431</v>
      </c>
    </row>
    <row r="89" spans="1:8" x14ac:dyDescent="0.35">
      <c r="A89" s="2">
        <v>2019</v>
      </c>
      <c r="B89" s="2" t="s">
        <v>640</v>
      </c>
      <c r="C89" s="2" t="s">
        <v>633</v>
      </c>
      <c r="D89" s="2" t="s">
        <v>53</v>
      </c>
      <c r="E89" s="3">
        <v>5900</v>
      </c>
      <c r="F89" s="17"/>
      <c r="G89" s="3">
        <v>4469</v>
      </c>
      <c r="H89" s="3">
        <v>1431</v>
      </c>
    </row>
    <row r="90" spans="1:8" x14ac:dyDescent="0.35">
      <c r="A90" s="2">
        <v>2019</v>
      </c>
      <c r="B90" s="2" t="s">
        <v>816</v>
      </c>
      <c r="C90" s="2" t="s">
        <v>532</v>
      </c>
      <c r="D90" s="2" t="s">
        <v>53</v>
      </c>
      <c r="E90" s="3">
        <v>10000</v>
      </c>
      <c r="F90" s="17"/>
      <c r="G90" s="3">
        <v>8569</v>
      </c>
      <c r="H90" s="3">
        <v>1431</v>
      </c>
    </row>
    <row r="91" spans="1:8" x14ac:dyDescent="0.35">
      <c r="A91" s="2">
        <v>2019</v>
      </c>
      <c r="B91" s="2" t="s">
        <v>850</v>
      </c>
      <c r="C91" s="2" t="s">
        <v>10</v>
      </c>
      <c r="D91" s="2" t="s">
        <v>53</v>
      </c>
      <c r="E91" s="3">
        <v>5000</v>
      </c>
      <c r="F91" s="17"/>
      <c r="G91" s="3">
        <v>4285</v>
      </c>
      <c r="H91" s="3">
        <v>715</v>
      </c>
    </row>
    <row r="92" spans="1:8" x14ac:dyDescent="0.35">
      <c r="D92" s="14">
        <v>6</v>
      </c>
      <c r="E92" s="15">
        <f>SUM(E86:E91)</f>
        <v>46570</v>
      </c>
      <c r="F92" s="18"/>
      <c r="G92" s="15">
        <f t="shared" ref="G92:H92" si="4">SUM(G86:G91)</f>
        <v>39320</v>
      </c>
      <c r="H92" s="15">
        <f t="shared" si="4"/>
        <v>7250</v>
      </c>
    </row>
    <row r="93" spans="1:8" x14ac:dyDescent="0.35">
      <c r="E93" s="3"/>
      <c r="F93" s="17"/>
      <c r="G93" s="3"/>
      <c r="H93" s="3"/>
    </row>
    <row r="94" spans="1:8" x14ac:dyDescent="0.35">
      <c r="A94" s="2">
        <v>2019</v>
      </c>
      <c r="B94" s="2" t="s">
        <v>67</v>
      </c>
      <c r="C94" s="2" t="s">
        <v>39</v>
      </c>
      <c r="D94" s="2" t="s">
        <v>68</v>
      </c>
      <c r="E94" s="3">
        <v>3000</v>
      </c>
      <c r="F94" s="17"/>
      <c r="G94" s="3">
        <v>3000</v>
      </c>
      <c r="H94" s="3">
        <v>0</v>
      </c>
    </row>
    <row r="95" spans="1:8" x14ac:dyDescent="0.35">
      <c r="A95" s="2">
        <v>2019</v>
      </c>
      <c r="B95" s="2" t="s">
        <v>69</v>
      </c>
      <c r="C95" s="2" t="s">
        <v>10</v>
      </c>
      <c r="D95" s="2" t="s">
        <v>68</v>
      </c>
      <c r="E95" s="3">
        <v>3000</v>
      </c>
      <c r="F95" s="17"/>
      <c r="G95" s="3">
        <v>3000</v>
      </c>
      <c r="H95" s="3">
        <v>0</v>
      </c>
    </row>
    <row r="96" spans="1:8" x14ac:dyDescent="0.35">
      <c r="A96" s="2">
        <v>2019</v>
      </c>
      <c r="B96" s="2" t="s">
        <v>166</v>
      </c>
      <c r="C96" s="2" t="s">
        <v>13</v>
      </c>
      <c r="D96" s="2" t="s">
        <v>68</v>
      </c>
      <c r="E96" s="3">
        <v>821</v>
      </c>
      <c r="F96" s="17"/>
      <c r="G96" s="3">
        <v>821</v>
      </c>
      <c r="H96" s="3">
        <v>0</v>
      </c>
    </row>
    <row r="97" spans="1:8" x14ac:dyDescent="0.35">
      <c r="A97" s="2">
        <v>2019</v>
      </c>
      <c r="B97" s="2" t="s">
        <v>212</v>
      </c>
      <c r="C97" s="2" t="s">
        <v>10</v>
      </c>
      <c r="D97" s="2" t="s">
        <v>68</v>
      </c>
      <c r="E97" s="3">
        <v>3000</v>
      </c>
      <c r="F97" s="17"/>
      <c r="G97" s="3">
        <v>3000</v>
      </c>
      <c r="H97" s="3">
        <v>0</v>
      </c>
    </row>
    <row r="98" spans="1:8" x14ac:dyDescent="0.35">
      <c r="A98" s="2">
        <v>2019</v>
      </c>
      <c r="B98" s="2" t="s">
        <v>279</v>
      </c>
      <c r="C98" s="2" t="s">
        <v>7</v>
      </c>
      <c r="D98" s="2" t="s">
        <v>68</v>
      </c>
      <c r="E98" s="3">
        <v>3000</v>
      </c>
      <c r="F98" s="17"/>
      <c r="G98" s="3">
        <v>3000</v>
      </c>
      <c r="H98" s="3">
        <v>0</v>
      </c>
    </row>
    <row r="99" spans="1:8" x14ac:dyDescent="0.35">
      <c r="A99" s="2">
        <v>2019</v>
      </c>
      <c r="B99" s="2" t="s">
        <v>308</v>
      </c>
      <c r="C99" s="2" t="s">
        <v>7</v>
      </c>
      <c r="D99" s="2" t="s">
        <v>68</v>
      </c>
      <c r="E99" s="3">
        <v>3000</v>
      </c>
      <c r="F99" s="17"/>
      <c r="G99" s="3">
        <v>3000</v>
      </c>
      <c r="H99" s="3">
        <v>0</v>
      </c>
    </row>
    <row r="100" spans="1:8" x14ac:dyDescent="0.35">
      <c r="A100" s="2">
        <v>2019</v>
      </c>
      <c r="B100" s="2" t="s">
        <v>316</v>
      </c>
      <c r="C100" s="2" t="s">
        <v>87</v>
      </c>
      <c r="D100" s="2" t="s">
        <v>68</v>
      </c>
      <c r="E100" s="3">
        <v>2900</v>
      </c>
      <c r="F100" s="17"/>
      <c r="G100" s="3">
        <v>2900</v>
      </c>
      <c r="H100" s="3">
        <v>0</v>
      </c>
    </row>
    <row r="101" spans="1:8" x14ac:dyDescent="0.35">
      <c r="A101" s="2">
        <v>2019</v>
      </c>
      <c r="B101" s="2" t="s">
        <v>374</v>
      </c>
      <c r="C101" s="2" t="s">
        <v>13</v>
      </c>
      <c r="D101" s="2" t="s">
        <v>68</v>
      </c>
      <c r="E101" s="3">
        <v>1800</v>
      </c>
      <c r="F101" s="17"/>
      <c r="G101" s="3">
        <v>1800</v>
      </c>
      <c r="H101" s="3">
        <v>0</v>
      </c>
    </row>
    <row r="102" spans="1:8" x14ac:dyDescent="0.35">
      <c r="A102" s="2">
        <v>2019</v>
      </c>
      <c r="B102" s="2" t="s">
        <v>471</v>
      </c>
      <c r="C102" s="2" t="s">
        <v>472</v>
      </c>
      <c r="D102" s="2" t="s">
        <v>68</v>
      </c>
      <c r="E102" s="3">
        <v>3000</v>
      </c>
      <c r="F102" s="17"/>
      <c r="G102" s="3">
        <v>3000</v>
      </c>
      <c r="H102" s="3">
        <v>0</v>
      </c>
    </row>
    <row r="103" spans="1:8" x14ac:dyDescent="0.35">
      <c r="A103" s="2">
        <v>2019</v>
      </c>
      <c r="B103" s="2" t="s">
        <v>570</v>
      </c>
      <c r="C103" s="2" t="s">
        <v>10</v>
      </c>
      <c r="D103" s="2" t="s">
        <v>68</v>
      </c>
      <c r="E103" s="3">
        <v>3000</v>
      </c>
      <c r="F103" s="17"/>
      <c r="G103" s="3">
        <v>3000</v>
      </c>
      <c r="H103" s="3">
        <v>0</v>
      </c>
    </row>
    <row r="104" spans="1:8" x14ac:dyDescent="0.35">
      <c r="A104" s="2">
        <v>2019</v>
      </c>
      <c r="B104" s="2" t="s">
        <v>591</v>
      </c>
      <c r="C104" s="2" t="s">
        <v>203</v>
      </c>
      <c r="D104" s="2" t="s">
        <v>68</v>
      </c>
      <c r="E104" s="3">
        <v>3000</v>
      </c>
      <c r="F104" s="17"/>
      <c r="G104" s="3">
        <v>3000</v>
      </c>
      <c r="H104" s="3">
        <v>0</v>
      </c>
    </row>
    <row r="105" spans="1:8" x14ac:dyDescent="0.35">
      <c r="A105" s="2">
        <v>2019</v>
      </c>
      <c r="B105" s="2" t="s">
        <v>610</v>
      </c>
      <c r="C105" s="2" t="s">
        <v>87</v>
      </c>
      <c r="D105" s="2" t="s">
        <v>68</v>
      </c>
      <c r="E105" s="3">
        <v>3000</v>
      </c>
      <c r="F105" s="17"/>
      <c r="G105" s="3">
        <v>3000</v>
      </c>
      <c r="H105" s="3">
        <v>0</v>
      </c>
    </row>
    <row r="106" spans="1:8" x14ac:dyDescent="0.35">
      <c r="A106" s="2">
        <v>2019</v>
      </c>
      <c r="B106" s="2" t="s">
        <v>743</v>
      </c>
      <c r="C106" s="2" t="s">
        <v>169</v>
      </c>
      <c r="D106" s="2" t="s">
        <v>68</v>
      </c>
      <c r="E106" s="3">
        <v>3000</v>
      </c>
      <c r="F106" s="17"/>
      <c r="G106" s="3">
        <v>3000</v>
      </c>
      <c r="H106" s="3">
        <v>0</v>
      </c>
    </row>
    <row r="107" spans="1:8" x14ac:dyDescent="0.35">
      <c r="A107" s="2">
        <v>2019</v>
      </c>
      <c r="B107" s="2" t="s">
        <v>751</v>
      </c>
      <c r="C107" s="2" t="s">
        <v>66</v>
      </c>
      <c r="D107" s="2" t="s">
        <v>68</v>
      </c>
      <c r="E107" s="3">
        <v>3000</v>
      </c>
      <c r="F107" s="17"/>
      <c r="G107" s="3">
        <v>3000</v>
      </c>
      <c r="H107" s="3">
        <v>0</v>
      </c>
    </row>
    <row r="108" spans="1:8" x14ac:dyDescent="0.35">
      <c r="A108" s="2">
        <v>2019</v>
      </c>
      <c r="B108" s="2" t="s">
        <v>783</v>
      </c>
      <c r="C108" s="2" t="s">
        <v>13</v>
      </c>
      <c r="D108" s="2" t="s">
        <v>68</v>
      </c>
      <c r="E108" s="3">
        <v>3000</v>
      </c>
      <c r="F108" s="17"/>
      <c r="G108" s="3">
        <v>3000</v>
      </c>
      <c r="H108" s="3">
        <v>0</v>
      </c>
    </row>
    <row r="109" spans="1:8" x14ac:dyDescent="0.35">
      <c r="D109" s="14">
        <v>15</v>
      </c>
      <c r="E109" s="15">
        <f>SUM(E94:E108)</f>
        <v>41521</v>
      </c>
      <c r="F109" s="18"/>
      <c r="G109" s="15">
        <f t="shared" ref="G109:H109" si="5">SUM(G94:G108)</f>
        <v>41521</v>
      </c>
      <c r="H109" s="15">
        <f t="shared" si="5"/>
        <v>0</v>
      </c>
    </row>
    <row r="110" spans="1:8" x14ac:dyDescent="0.35">
      <c r="E110" s="3"/>
      <c r="F110" s="17"/>
      <c r="G110" s="3"/>
      <c r="H110" s="3"/>
    </row>
    <row r="111" spans="1:8" x14ac:dyDescent="0.35">
      <c r="A111" s="2">
        <v>2019</v>
      </c>
      <c r="B111" s="2" t="s">
        <v>50</v>
      </c>
      <c r="C111" s="2" t="s">
        <v>10</v>
      </c>
      <c r="D111" s="2" t="s">
        <v>9</v>
      </c>
      <c r="E111" s="3">
        <v>15000</v>
      </c>
      <c r="F111" s="17"/>
      <c r="G111" s="3">
        <v>9522</v>
      </c>
      <c r="H111" s="3">
        <v>5478</v>
      </c>
    </row>
    <row r="112" spans="1:8" x14ac:dyDescent="0.35">
      <c r="A112" s="2">
        <v>2019</v>
      </c>
      <c r="B112" s="2" t="s">
        <v>57</v>
      </c>
      <c r="C112" s="2" t="s">
        <v>10</v>
      </c>
      <c r="D112" s="2" t="s">
        <v>9</v>
      </c>
      <c r="E112" s="3">
        <v>15000</v>
      </c>
      <c r="F112" s="17"/>
      <c r="G112" s="3">
        <v>9522</v>
      </c>
      <c r="H112" s="3">
        <v>5478</v>
      </c>
    </row>
    <row r="113" spans="1:8" x14ac:dyDescent="0.35">
      <c r="A113" s="2">
        <v>2019</v>
      </c>
      <c r="B113" s="2" t="s">
        <v>69</v>
      </c>
      <c r="C113" s="2" t="s">
        <v>10</v>
      </c>
      <c r="D113" s="2" t="s">
        <v>9</v>
      </c>
      <c r="E113" s="3">
        <v>15000</v>
      </c>
      <c r="F113" s="17"/>
      <c r="G113" s="3">
        <v>9522</v>
      </c>
      <c r="H113" s="3">
        <v>5478</v>
      </c>
    </row>
    <row r="114" spans="1:8" x14ac:dyDescent="0.35">
      <c r="A114" s="2">
        <v>2019</v>
      </c>
      <c r="B114" s="2" t="s">
        <v>75</v>
      </c>
      <c r="C114" s="2" t="s">
        <v>76</v>
      </c>
      <c r="D114" s="2" t="s">
        <v>9</v>
      </c>
      <c r="E114" s="3">
        <v>15000</v>
      </c>
      <c r="F114" s="17"/>
      <c r="G114" s="3">
        <v>9522</v>
      </c>
      <c r="H114" s="3">
        <v>5478</v>
      </c>
    </row>
    <row r="115" spans="1:8" x14ac:dyDescent="0.35">
      <c r="A115" s="2">
        <v>2019</v>
      </c>
      <c r="B115" s="2" t="s">
        <v>110</v>
      </c>
      <c r="C115" s="2" t="s">
        <v>48</v>
      </c>
      <c r="D115" s="2" t="s">
        <v>9</v>
      </c>
      <c r="E115" s="3">
        <v>7500</v>
      </c>
      <c r="F115" s="17"/>
      <c r="G115" s="3">
        <v>4762</v>
      </c>
      <c r="H115" s="3">
        <v>2738</v>
      </c>
    </row>
    <row r="116" spans="1:8" x14ac:dyDescent="0.35">
      <c r="A116" s="2">
        <v>2019</v>
      </c>
      <c r="B116" s="2" t="s">
        <v>158</v>
      </c>
      <c r="C116" s="2" t="s">
        <v>29</v>
      </c>
      <c r="D116" s="2" t="s">
        <v>9</v>
      </c>
      <c r="E116" s="3">
        <v>14300</v>
      </c>
      <c r="F116" s="17"/>
      <c r="G116" s="3">
        <v>9078</v>
      </c>
      <c r="H116" s="3">
        <v>5222</v>
      </c>
    </row>
    <row r="117" spans="1:8" x14ac:dyDescent="0.35">
      <c r="A117" s="2">
        <v>2019</v>
      </c>
      <c r="B117" s="2" t="s">
        <v>170</v>
      </c>
      <c r="C117" s="2" t="s">
        <v>34</v>
      </c>
      <c r="D117" s="2" t="s">
        <v>9</v>
      </c>
      <c r="E117" s="3">
        <v>15000</v>
      </c>
      <c r="F117" s="17"/>
      <c r="G117" s="3">
        <v>9522</v>
      </c>
      <c r="H117" s="3">
        <v>5478</v>
      </c>
    </row>
    <row r="118" spans="1:8" x14ac:dyDescent="0.35">
      <c r="A118" s="2">
        <v>2019</v>
      </c>
      <c r="B118" s="2" t="s">
        <v>175</v>
      </c>
      <c r="C118" s="2" t="s">
        <v>129</v>
      </c>
      <c r="D118" s="2" t="s">
        <v>9</v>
      </c>
      <c r="E118" s="3">
        <v>15000</v>
      </c>
      <c r="F118" s="17"/>
      <c r="G118" s="3">
        <v>9522</v>
      </c>
      <c r="H118" s="3">
        <v>5478</v>
      </c>
    </row>
    <row r="119" spans="1:8" x14ac:dyDescent="0.35">
      <c r="A119" s="2">
        <v>2019</v>
      </c>
      <c r="B119" s="2" t="s">
        <v>184</v>
      </c>
      <c r="C119" s="2" t="s">
        <v>13</v>
      </c>
      <c r="D119" s="2" t="s">
        <v>9</v>
      </c>
      <c r="E119" s="3">
        <v>15000</v>
      </c>
      <c r="F119" s="17"/>
      <c r="G119" s="3">
        <v>9522</v>
      </c>
      <c r="H119" s="3">
        <v>5478</v>
      </c>
    </row>
    <row r="120" spans="1:8" x14ac:dyDescent="0.35">
      <c r="A120" s="2">
        <v>2019</v>
      </c>
      <c r="B120" s="2" t="s">
        <v>204</v>
      </c>
      <c r="C120" s="2" t="s">
        <v>203</v>
      </c>
      <c r="D120" s="2" t="s">
        <v>9</v>
      </c>
      <c r="E120" s="3">
        <v>15000</v>
      </c>
      <c r="F120" s="17"/>
      <c r="G120" s="3">
        <v>9522</v>
      </c>
      <c r="H120" s="3">
        <v>5478</v>
      </c>
    </row>
    <row r="121" spans="1:8" x14ac:dyDescent="0.35">
      <c r="A121" s="2">
        <v>2019</v>
      </c>
      <c r="B121" s="2" t="s">
        <v>255</v>
      </c>
      <c r="C121" s="2" t="s">
        <v>256</v>
      </c>
      <c r="D121" s="2" t="s">
        <v>9</v>
      </c>
      <c r="E121" s="3">
        <v>4800</v>
      </c>
      <c r="F121" s="17"/>
      <c r="G121" s="3">
        <v>3030</v>
      </c>
      <c r="H121" s="3">
        <v>1770</v>
      </c>
    </row>
    <row r="122" spans="1:8" x14ac:dyDescent="0.35">
      <c r="A122" s="2">
        <v>2019</v>
      </c>
      <c r="B122" s="2" t="s">
        <v>273</v>
      </c>
      <c r="C122" s="2" t="s">
        <v>272</v>
      </c>
      <c r="D122" s="2" t="s">
        <v>9</v>
      </c>
      <c r="E122" s="3">
        <v>10000</v>
      </c>
      <c r="F122" s="17"/>
      <c r="G122" s="3">
        <v>6349</v>
      </c>
      <c r="H122" s="3">
        <v>3651</v>
      </c>
    </row>
    <row r="123" spans="1:8" x14ac:dyDescent="0.35">
      <c r="A123" s="2">
        <v>2019</v>
      </c>
      <c r="B123" s="2" t="s">
        <v>285</v>
      </c>
      <c r="C123" s="2" t="s">
        <v>10</v>
      </c>
      <c r="D123" s="2" t="s">
        <v>9</v>
      </c>
      <c r="E123" s="3">
        <v>15000</v>
      </c>
      <c r="F123" s="17"/>
      <c r="G123" s="3">
        <v>9522</v>
      </c>
      <c r="H123" s="3">
        <v>5478</v>
      </c>
    </row>
    <row r="124" spans="1:8" x14ac:dyDescent="0.35">
      <c r="A124" s="2">
        <v>2019</v>
      </c>
      <c r="B124" s="2" t="s">
        <v>308</v>
      </c>
      <c r="C124" s="2" t="s">
        <v>7</v>
      </c>
      <c r="D124" s="2" t="s">
        <v>9</v>
      </c>
      <c r="E124" s="3">
        <v>15000</v>
      </c>
      <c r="F124" s="17"/>
      <c r="G124" s="3">
        <v>9522</v>
      </c>
      <c r="H124" s="3">
        <v>5478</v>
      </c>
    </row>
    <row r="125" spans="1:8" x14ac:dyDescent="0.35">
      <c r="A125" s="2">
        <v>2019</v>
      </c>
      <c r="B125" s="2" t="s">
        <v>401</v>
      </c>
      <c r="C125" s="2" t="s">
        <v>7</v>
      </c>
      <c r="D125" s="2" t="s">
        <v>9</v>
      </c>
      <c r="E125" s="3">
        <v>15000</v>
      </c>
      <c r="F125" s="17"/>
      <c r="G125" s="3">
        <v>9522</v>
      </c>
      <c r="H125" s="3">
        <v>5478</v>
      </c>
    </row>
    <row r="126" spans="1:8" x14ac:dyDescent="0.35">
      <c r="A126" s="2">
        <v>2019</v>
      </c>
      <c r="B126" s="2" t="s">
        <v>404</v>
      </c>
      <c r="C126" s="2" t="s">
        <v>87</v>
      </c>
      <c r="D126" s="2" t="s">
        <v>9</v>
      </c>
      <c r="E126" s="3">
        <v>15000</v>
      </c>
      <c r="F126" s="17"/>
      <c r="G126" s="3">
        <v>9522</v>
      </c>
      <c r="H126" s="3">
        <v>5478</v>
      </c>
    </row>
    <row r="127" spans="1:8" x14ac:dyDescent="0.35">
      <c r="A127" s="2">
        <v>2019</v>
      </c>
      <c r="B127" s="2" t="s">
        <v>437</v>
      </c>
      <c r="C127" s="2" t="s">
        <v>438</v>
      </c>
      <c r="D127" s="2" t="s">
        <v>9</v>
      </c>
      <c r="E127" s="3">
        <v>15000</v>
      </c>
      <c r="F127" s="17"/>
      <c r="G127" s="3">
        <v>9522</v>
      </c>
      <c r="H127" s="3">
        <v>5478</v>
      </c>
    </row>
    <row r="128" spans="1:8" x14ac:dyDescent="0.35">
      <c r="A128" s="2">
        <v>2019</v>
      </c>
      <c r="B128" s="2" t="s">
        <v>570</v>
      </c>
      <c r="C128" s="2" t="s">
        <v>10</v>
      </c>
      <c r="D128" s="2" t="s">
        <v>9</v>
      </c>
      <c r="E128" s="3">
        <v>15000</v>
      </c>
      <c r="F128" s="17"/>
      <c r="G128" s="3">
        <v>9522</v>
      </c>
      <c r="H128" s="3">
        <v>5478</v>
      </c>
    </row>
    <row r="129" spans="1:9" x14ac:dyDescent="0.35">
      <c r="A129" s="2">
        <v>2019</v>
      </c>
      <c r="B129" s="2" t="s">
        <v>594</v>
      </c>
      <c r="C129" s="2" t="s">
        <v>66</v>
      </c>
      <c r="D129" s="2" t="s">
        <v>9</v>
      </c>
      <c r="E129" s="3">
        <v>7500</v>
      </c>
      <c r="F129" s="17"/>
      <c r="G129" s="3">
        <v>4762</v>
      </c>
      <c r="H129" s="3">
        <v>2738</v>
      </c>
    </row>
    <row r="130" spans="1:9" x14ac:dyDescent="0.35">
      <c r="A130" s="2">
        <v>2019</v>
      </c>
      <c r="B130" s="2" t="s">
        <v>600</v>
      </c>
      <c r="C130" s="2" t="s">
        <v>10</v>
      </c>
      <c r="D130" s="2" t="s">
        <v>9</v>
      </c>
      <c r="E130" s="3">
        <v>15000</v>
      </c>
      <c r="F130" s="17"/>
      <c r="G130" s="3">
        <v>9522</v>
      </c>
      <c r="H130" s="3">
        <v>5478</v>
      </c>
    </row>
    <row r="131" spans="1:9" x14ac:dyDescent="0.35">
      <c r="A131" s="2">
        <v>2019</v>
      </c>
      <c r="B131" s="2" t="s">
        <v>615</v>
      </c>
      <c r="C131" s="2" t="s">
        <v>13</v>
      </c>
      <c r="D131" s="2" t="s">
        <v>9</v>
      </c>
      <c r="E131" s="3">
        <v>15000</v>
      </c>
      <c r="F131" s="17"/>
      <c r="G131" s="3">
        <v>9522</v>
      </c>
      <c r="H131" s="3">
        <v>5478</v>
      </c>
    </row>
    <row r="132" spans="1:9" x14ac:dyDescent="0.35">
      <c r="A132" s="2">
        <v>2019</v>
      </c>
      <c r="B132" s="2" t="s">
        <v>636</v>
      </c>
      <c r="C132" s="2" t="s">
        <v>637</v>
      </c>
      <c r="D132" s="2" t="s">
        <v>9</v>
      </c>
      <c r="E132" s="3">
        <v>15000</v>
      </c>
      <c r="F132" s="17"/>
      <c r="G132" s="3">
        <v>9522</v>
      </c>
      <c r="H132" s="3">
        <v>5478</v>
      </c>
    </row>
    <row r="133" spans="1:9" x14ac:dyDescent="0.35">
      <c r="A133" s="2">
        <v>2019</v>
      </c>
      <c r="B133" s="2" t="s">
        <v>667</v>
      </c>
      <c r="C133" s="2" t="s">
        <v>87</v>
      </c>
      <c r="D133" s="2" t="s">
        <v>9</v>
      </c>
      <c r="E133" s="3">
        <v>15000</v>
      </c>
      <c r="F133" s="17"/>
      <c r="G133" s="3">
        <v>9522</v>
      </c>
      <c r="H133" s="3">
        <v>5478</v>
      </c>
    </row>
    <row r="134" spans="1:9" x14ac:dyDescent="0.35">
      <c r="A134" s="2">
        <v>2019</v>
      </c>
      <c r="B134" s="2" t="s">
        <v>677</v>
      </c>
      <c r="C134" s="2" t="s">
        <v>187</v>
      </c>
      <c r="D134" s="2" t="s">
        <v>9</v>
      </c>
      <c r="E134" s="3">
        <v>10000</v>
      </c>
      <c r="F134" s="17"/>
      <c r="G134" s="3">
        <v>6350</v>
      </c>
      <c r="H134" s="3">
        <v>3650</v>
      </c>
    </row>
    <row r="135" spans="1:9" x14ac:dyDescent="0.35">
      <c r="A135" s="2">
        <v>2019</v>
      </c>
      <c r="B135" s="2" t="s">
        <v>853</v>
      </c>
      <c r="C135" s="2" t="s">
        <v>10</v>
      </c>
      <c r="D135" s="2" t="s">
        <v>9</v>
      </c>
      <c r="E135" s="3">
        <v>13000</v>
      </c>
      <c r="F135" s="17"/>
      <c r="G135" s="3">
        <v>8253</v>
      </c>
      <c r="H135" s="3">
        <v>4747</v>
      </c>
    </row>
    <row r="136" spans="1:9" x14ac:dyDescent="0.35">
      <c r="D136" s="14">
        <v>25</v>
      </c>
      <c r="E136" s="15">
        <f>SUM(E111:E135)</f>
        <v>337100</v>
      </c>
      <c r="F136" s="18"/>
      <c r="G136" s="15">
        <f t="shared" ref="G136:H136" si="6">SUM(G111:G135)</f>
        <v>213980</v>
      </c>
      <c r="H136" s="15">
        <f t="shared" si="6"/>
        <v>123120</v>
      </c>
    </row>
    <row r="137" spans="1:9" x14ac:dyDescent="0.35">
      <c r="E137" s="3"/>
      <c r="F137" s="17"/>
      <c r="G137" s="3"/>
      <c r="H137" s="3"/>
    </row>
    <row r="138" spans="1:9" x14ac:dyDescent="0.35">
      <c r="A138" s="2">
        <v>2019</v>
      </c>
      <c r="B138" s="2" t="s">
        <v>2</v>
      </c>
      <c r="C138" s="2" t="s">
        <v>4</v>
      </c>
      <c r="D138" s="2" t="s">
        <v>5</v>
      </c>
      <c r="E138" s="3">
        <v>3750</v>
      </c>
      <c r="F138" s="17"/>
      <c r="G138" s="3">
        <v>2480</v>
      </c>
      <c r="H138" s="3">
        <v>1270</v>
      </c>
      <c r="I138" s="3"/>
    </row>
    <row r="139" spans="1:9" x14ac:dyDescent="0.35">
      <c r="A139" s="2">
        <v>2019</v>
      </c>
      <c r="B139" s="2" t="s">
        <v>2</v>
      </c>
      <c r="C139" s="2" t="s">
        <v>4</v>
      </c>
      <c r="D139" s="2" t="s">
        <v>5</v>
      </c>
      <c r="E139" s="3">
        <v>3750</v>
      </c>
      <c r="F139" s="17"/>
      <c r="G139" s="3">
        <v>2083</v>
      </c>
      <c r="H139" s="3">
        <v>1667</v>
      </c>
    </row>
    <row r="140" spans="1:9" x14ac:dyDescent="0.35">
      <c r="A140" s="2">
        <v>2019</v>
      </c>
      <c r="B140" s="2" t="s">
        <v>138</v>
      </c>
      <c r="C140" s="2" t="s">
        <v>76</v>
      </c>
      <c r="D140" s="2" t="s">
        <v>5</v>
      </c>
      <c r="E140" s="3">
        <v>3750</v>
      </c>
      <c r="F140" s="17"/>
      <c r="G140" s="3">
        <v>2480</v>
      </c>
      <c r="H140" s="3">
        <v>1270</v>
      </c>
    </row>
    <row r="141" spans="1:9" x14ac:dyDescent="0.35">
      <c r="A141" s="2">
        <v>2019</v>
      </c>
      <c r="B141" s="2" t="s">
        <v>138</v>
      </c>
      <c r="C141" s="2" t="s">
        <v>76</v>
      </c>
      <c r="D141" s="2" t="s">
        <v>5</v>
      </c>
      <c r="E141" s="3">
        <v>3750</v>
      </c>
      <c r="F141" s="17"/>
      <c r="G141" s="3">
        <v>2083</v>
      </c>
      <c r="H141" s="3">
        <v>1667</v>
      </c>
    </row>
    <row r="142" spans="1:9" x14ac:dyDescent="0.35">
      <c r="A142" s="2">
        <v>2019</v>
      </c>
      <c r="B142" s="2" t="s">
        <v>224</v>
      </c>
      <c r="C142" s="2" t="s">
        <v>13</v>
      </c>
      <c r="D142" s="2" t="s">
        <v>5</v>
      </c>
      <c r="E142" s="3">
        <v>3750</v>
      </c>
      <c r="F142" s="17"/>
      <c r="G142" s="3">
        <v>2480</v>
      </c>
      <c r="H142" s="3">
        <v>1270</v>
      </c>
    </row>
    <row r="143" spans="1:9" x14ac:dyDescent="0.35">
      <c r="A143" s="2">
        <v>2019</v>
      </c>
      <c r="B143" s="2" t="s">
        <v>227</v>
      </c>
      <c r="C143" s="2" t="s">
        <v>16</v>
      </c>
      <c r="D143" s="2" t="s">
        <v>5</v>
      </c>
      <c r="E143" s="3">
        <v>3750</v>
      </c>
      <c r="F143" s="17"/>
      <c r="G143" s="3">
        <v>2480</v>
      </c>
      <c r="H143" s="3">
        <v>1270</v>
      </c>
    </row>
    <row r="144" spans="1:9" x14ac:dyDescent="0.35">
      <c r="A144" s="2">
        <v>2019</v>
      </c>
      <c r="B144" s="2" t="s">
        <v>287</v>
      </c>
      <c r="C144" s="2" t="s">
        <v>10</v>
      </c>
      <c r="D144" s="2" t="s">
        <v>5</v>
      </c>
      <c r="E144" s="3">
        <v>3750</v>
      </c>
      <c r="F144" s="17"/>
      <c r="G144" s="3">
        <v>2479</v>
      </c>
      <c r="H144" s="3">
        <v>1271</v>
      </c>
    </row>
    <row r="145" spans="1:8" x14ac:dyDescent="0.35">
      <c r="A145" s="2">
        <v>2019</v>
      </c>
      <c r="B145" s="2" t="s">
        <v>287</v>
      </c>
      <c r="C145" s="2" t="s">
        <v>10</v>
      </c>
      <c r="D145" s="2" t="s">
        <v>5</v>
      </c>
      <c r="E145" s="3">
        <v>3750</v>
      </c>
      <c r="F145" s="17"/>
      <c r="G145" s="3">
        <v>2479</v>
      </c>
      <c r="H145" s="3">
        <v>1271</v>
      </c>
    </row>
    <row r="146" spans="1:8" x14ac:dyDescent="0.35">
      <c r="A146" s="2">
        <v>2019</v>
      </c>
      <c r="B146" s="2" t="s">
        <v>339</v>
      </c>
      <c r="C146" s="2" t="s">
        <v>155</v>
      </c>
      <c r="D146" s="2" t="s">
        <v>5</v>
      </c>
      <c r="E146" s="3">
        <v>3750</v>
      </c>
      <c r="F146" s="17"/>
      <c r="G146" s="3">
        <v>2480</v>
      </c>
      <c r="H146" s="3">
        <v>1270</v>
      </c>
    </row>
    <row r="147" spans="1:8" x14ac:dyDescent="0.35">
      <c r="A147" s="2">
        <v>2019</v>
      </c>
      <c r="B147" s="2" t="s">
        <v>339</v>
      </c>
      <c r="C147" s="2" t="s">
        <v>155</v>
      </c>
      <c r="D147" s="2" t="s">
        <v>5</v>
      </c>
      <c r="E147" s="3">
        <v>3750</v>
      </c>
      <c r="F147" s="17"/>
      <c r="G147" s="3">
        <v>2083</v>
      </c>
      <c r="H147" s="3">
        <v>1667</v>
      </c>
    </row>
    <row r="148" spans="1:8" x14ac:dyDescent="0.35">
      <c r="A148" s="2">
        <v>2019</v>
      </c>
      <c r="B148" s="2" t="s">
        <v>354</v>
      </c>
      <c r="C148" s="2" t="s">
        <v>169</v>
      </c>
      <c r="D148" s="2" t="s">
        <v>5</v>
      </c>
      <c r="E148" s="3">
        <v>3750</v>
      </c>
      <c r="F148" s="17"/>
      <c r="G148" s="3">
        <v>2480</v>
      </c>
      <c r="H148" s="3">
        <v>1270</v>
      </c>
    </row>
    <row r="149" spans="1:8" x14ac:dyDescent="0.35">
      <c r="A149" s="2">
        <v>2019</v>
      </c>
      <c r="B149" s="2" t="s">
        <v>368</v>
      </c>
      <c r="C149" s="2" t="s">
        <v>13</v>
      </c>
      <c r="D149" s="2" t="s">
        <v>5</v>
      </c>
      <c r="E149" s="3">
        <v>3750</v>
      </c>
      <c r="F149" s="17"/>
      <c r="G149" s="3">
        <v>2480</v>
      </c>
      <c r="H149" s="3">
        <v>1270</v>
      </c>
    </row>
    <row r="150" spans="1:8" x14ac:dyDescent="0.35">
      <c r="A150" s="2">
        <v>2019</v>
      </c>
      <c r="B150" s="2" t="s">
        <v>372</v>
      </c>
      <c r="C150" s="2" t="s">
        <v>13</v>
      </c>
      <c r="D150" s="2" t="s">
        <v>5</v>
      </c>
      <c r="E150" s="3">
        <v>3750</v>
      </c>
      <c r="F150" s="17"/>
      <c r="G150" s="3">
        <v>2083</v>
      </c>
      <c r="H150" s="3">
        <v>1667</v>
      </c>
    </row>
    <row r="151" spans="1:8" x14ac:dyDescent="0.35">
      <c r="A151" s="2">
        <v>2019</v>
      </c>
      <c r="B151" s="2" t="s">
        <v>372</v>
      </c>
      <c r="C151" s="2" t="s">
        <v>13</v>
      </c>
      <c r="D151" s="2" t="s">
        <v>5</v>
      </c>
      <c r="E151" s="3">
        <v>3750</v>
      </c>
      <c r="F151" s="17"/>
      <c r="G151" s="3">
        <v>2480</v>
      </c>
      <c r="H151" s="3">
        <v>1270</v>
      </c>
    </row>
    <row r="152" spans="1:8" x14ac:dyDescent="0.35">
      <c r="A152" s="2">
        <v>2019</v>
      </c>
      <c r="B152" s="2" t="s">
        <v>404</v>
      </c>
      <c r="C152" s="2" t="s">
        <v>87</v>
      </c>
      <c r="D152" s="2" t="s">
        <v>5</v>
      </c>
      <c r="E152" s="3">
        <v>3750</v>
      </c>
      <c r="F152" s="17"/>
      <c r="G152" s="3">
        <v>2083</v>
      </c>
      <c r="H152" s="3">
        <v>1667</v>
      </c>
    </row>
    <row r="153" spans="1:8" x14ac:dyDescent="0.35">
      <c r="A153" s="2">
        <v>2019</v>
      </c>
      <c r="B153" s="2" t="s">
        <v>404</v>
      </c>
      <c r="C153" s="2" t="s">
        <v>87</v>
      </c>
      <c r="D153" s="2" t="s">
        <v>5</v>
      </c>
      <c r="E153" s="3">
        <v>3750</v>
      </c>
      <c r="F153" s="17"/>
      <c r="G153" s="3">
        <v>2480</v>
      </c>
      <c r="H153" s="3">
        <v>1270</v>
      </c>
    </row>
    <row r="154" spans="1:8" x14ac:dyDescent="0.35">
      <c r="A154" s="2">
        <v>2019</v>
      </c>
      <c r="B154" s="2" t="s">
        <v>405</v>
      </c>
      <c r="C154" s="2" t="s">
        <v>10</v>
      </c>
      <c r="D154" s="2" t="s">
        <v>5</v>
      </c>
      <c r="E154" s="3">
        <v>3750</v>
      </c>
      <c r="F154" s="17"/>
      <c r="G154" s="3">
        <v>2480</v>
      </c>
      <c r="H154" s="3">
        <v>1270</v>
      </c>
    </row>
    <row r="155" spans="1:8" x14ac:dyDescent="0.35">
      <c r="A155" s="2">
        <v>2019</v>
      </c>
      <c r="B155" s="2" t="s">
        <v>408</v>
      </c>
      <c r="C155" s="2" t="s">
        <v>13</v>
      </c>
      <c r="D155" s="2" t="s">
        <v>5</v>
      </c>
      <c r="E155" s="3">
        <v>3750</v>
      </c>
      <c r="F155" s="17"/>
      <c r="G155" s="3">
        <v>2480</v>
      </c>
      <c r="H155" s="3">
        <v>1270</v>
      </c>
    </row>
    <row r="156" spans="1:8" x14ac:dyDescent="0.35">
      <c r="A156" s="2">
        <v>2019</v>
      </c>
      <c r="B156" s="2" t="s">
        <v>429</v>
      </c>
      <c r="C156" s="2" t="s">
        <v>13</v>
      </c>
      <c r="D156" s="2" t="s">
        <v>5</v>
      </c>
      <c r="E156" s="3">
        <v>3750</v>
      </c>
      <c r="F156" s="17"/>
      <c r="G156" s="3">
        <v>2480</v>
      </c>
      <c r="H156" s="3">
        <v>1270</v>
      </c>
    </row>
    <row r="157" spans="1:8" x14ac:dyDescent="0.35">
      <c r="A157" s="2">
        <v>2019</v>
      </c>
      <c r="B157" s="2" t="s">
        <v>442</v>
      </c>
      <c r="C157" s="2" t="s">
        <v>190</v>
      </c>
      <c r="D157" s="2" t="s">
        <v>5</v>
      </c>
      <c r="E157" s="3">
        <v>3750</v>
      </c>
      <c r="F157" s="17"/>
      <c r="G157" s="3">
        <v>2479</v>
      </c>
      <c r="H157" s="3">
        <v>1271</v>
      </c>
    </row>
    <row r="158" spans="1:8" x14ac:dyDescent="0.35">
      <c r="A158" s="2">
        <v>2019</v>
      </c>
      <c r="B158" s="2" t="s">
        <v>492</v>
      </c>
      <c r="C158" s="2" t="s">
        <v>161</v>
      </c>
      <c r="D158" s="2" t="s">
        <v>5</v>
      </c>
      <c r="E158" s="3">
        <v>3750</v>
      </c>
      <c r="F158" s="17"/>
      <c r="G158" s="3">
        <v>2480</v>
      </c>
      <c r="H158" s="3">
        <v>1270</v>
      </c>
    </row>
    <row r="159" spans="1:8" x14ac:dyDescent="0.35">
      <c r="A159" s="2">
        <v>2019</v>
      </c>
      <c r="B159" s="2" t="s">
        <v>500</v>
      </c>
      <c r="C159" s="2" t="s">
        <v>501</v>
      </c>
      <c r="D159" s="2" t="s">
        <v>5</v>
      </c>
      <c r="E159" s="3">
        <v>3750</v>
      </c>
      <c r="F159" s="17"/>
      <c r="G159" s="3">
        <v>2480</v>
      </c>
      <c r="H159" s="3">
        <v>1270</v>
      </c>
    </row>
    <row r="160" spans="1:8" x14ac:dyDescent="0.35">
      <c r="A160" s="2">
        <v>2019</v>
      </c>
      <c r="B160" s="2" t="s">
        <v>571</v>
      </c>
      <c r="C160" s="2" t="s">
        <v>85</v>
      </c>
      <c r="D160" s="2" t="s">
        <v>5</v>
      </c>
      <c r="E160" s="3">
        <v>3750</v>
      </c>
      <c r="F160" s="17"/>
      <c r="G160" s="3">
        <v>2480</v>
      </c>
      <c r="H160" s="3">
        <v>1270</v>
      </c>
    </row>
    <row r="161" spans="1:8" x14ac:dyDescent="0.35">
      <c r="A161" s="2">
        <v>2019</v>
      </c>
      <c r="B161" s="2" t="s">
        <v>603</v>
      </c>
      <c r="C161" s="2" t="s">
        <v>10</v>
      </c>
      <c r="D161" s="2" t="s">
        <v>5</v>
      </c>
      <c r="E161" s="3">
        <v>3750</v>
      </c>
      <c r="F161" s="17"/>
      <c r="G161" s="3">
        <v>2480</v>
      </c>
      <c r="H161" s="3">
        <v>1270</v>
      </c>
    </row>
    <row r="162" spans="1:8" x14ac:dyDescent="0.35">
      <c r="A162" s="2">
        <v>2019</v>
      </c>
      <c r="B162" s="2" t="s">
        <v>604</v>
      </c>
      <c r="C162" s="2" t="s">
        <v>10</v>
      </c>
      <c r="D162" s="2" t="s">
        <v>5</v>
      </c>
      <c r="E162" s="3">
        <v>7500</v>
      </c>
      <c r="F162" s="17"/>
      <c r="G162" s="3">
        <v>4166</v>
      </c>
      <c r="H162" s="3">
        <v>3334</v>
      </c>
    </row>
    <row r="163" spans="1:8" x14ac:dyDescent="0.35">
      <c r="A163" s="2">
        <v>2019</v>
      </c>
      <c r="B163" s="2" t="s">
        <v>604</v>
      </c>
      <c r="C163" s="2" t="s">
        <v>10</v>
      </c>
      <c r="D163" s="2" t="s">
        <v>5</v>
      </c>
      <c r="E163" s="3">
        <v>3750</v>
      </c>
      <c r="F163" s="17"/>
      <c r="G163" s="3">
        <v>2480</v>
      </c>
      <c r="H163" s="3">
        <v>1270</v>
      </c>
    </row>
    <row r="164" spans="1:8" x14ac:dyDescent="0.35">
      <c r="A164" s="2">
        <v>2019</v>
      </c>
      <c r="B164" s="2" t="s">
        <v>605</v>
      </c>
      <c r="C164" s="2" t="s">
        <v>10</v>
      </c>
      <c r="D164" s="2" t="s">
        <v>5</v>
      </c>
      <c r="E164" s="3">
        <v>3750</v>
      </c>
      <c r="F164" s="17"/>
      <c r="G164" s="3">
        <v>2480</v>
      </c>
      <c r="H164" s="3">
        <v>1270</v>
      </c>
    </row>
    <row r="165" spans="1:8" x14ac:dyDescent="0.35">
      <c r="A165" s="2">
        <v>2019</v>
      </c>
      <c r="B165" s="2" t="s">
        <v>612</v>
      </c>
      <c r="C165" s="2" t="s">
        <v>4</v>
      </c>
      <c r="D165" s="2" t="s">
        <v>5</v>
      </c>
      <c r="E165" s="3">
        <v>3750</v>
      </c>
      <c r="F165" s="17"/>
      <c r="G165" s="3">
        <v>2480</v>
      </c>
      <c r="H165" s="3">
        <v>1270</v>
      </c>
    </row>
    <row r="166" spans="1:8" x14ac:dyDescent="0.35">
      <c r="A166" s="2">
        <v>2019</v>
      </c>
      <c r="B166" s="2" t="s">
        <v>615</v>
      </c>
      <c r="C166" s="2" t="s">
        <v>13</v>
      </c>
      <c r="D166" s="2" t="s">
        <v>5</v>
      </c>
      <c r="E166" s="3">
        <v>3750</v>
      </c>
      <c r="F166" s="17"/>
      <c r="G166" s="3">
        <v>2083</v>
      </c>
      <c r="H166" s="3">
        <v>1667</v>
      </c>
    </row>
    <row r="167" spans="1:8" x14ac:dyDescent="0.35">
      <c r="A167" s="2">
        <v>2019</v>
      </c>
      <c r="B167" s="2" t="s">
        <v>615</v>
      </c>
      <c r="C167" s="2" t="s">
        <v>13</v>
      </c>
      <c r="D167" s="2" t="s">
        <v>5</v>
      </c>
      <c r="E167" s="3">
        <v>3750</v>
      </c>
      <c r="F167" s="17"/>
      <c r="G167" s="3">
        <v>2480</v>
      </c>
      <c r="H167" s="3">
        <v>1270</v>
      </c>
    </row>
    <row r="168" spans="1:8" x14ac:dyDescent="0.35">
      <c r="A168" s="2">
        <v>2019</v>
      </c>
      <c r="B168" s="2" t="s">
        <v>628</v>
      </c>
      <c r="C168" s="2" t="s">
        <v>59</v>
      </c>
      <c r="D168" s="2" t="s">
        <v>5</v>
      </c>
      <c r="E168" s="3">
        <v>3750</v>
      </c>
      <c r="F168" s="17"/>
      <c r="G168" s="3">
        <v>2083</v>
      </c>
      <c r="H168" s="3">
        <v>1667</v>
      </c>
    </row>
    <row r="169" spans="1:8" x14ac:dyDescent="0.35">
      <c r="A169" s="2">
        <v>2019</v>
      </c>
      <c r="B169" s="2" t="s">
        <v>628</v>
      </c>
      <c r="C169" s="2" t="s">
        <v>59</v>
      </c>
      <c r="D169" s="2" t="s">
        <v>5</v>
      </c>
      <c r="E169" s="3">
        <v>3750</v>
      </c>
      <c r="F169" s="17"/>
      <c r="G169" s="3">
        <v>2480</v>
      </c>
      <c r="H169" s="3">
        <v>1270</v>
      </c>
    </row>
    <row r="170" spans="1:8" x14ac:dyDescent="0.35">
      <c r="A170" s="2">
        <v>2019</v>
      </c>
      <c r="B170" s="2" t="s">
        <v>630</v>
      </c>
      <c r="C170" s="2" t="s">
        <v>422</v>
      </c>
      <c r="D170" s="2" t="s">
        <v>5</v>
      </c>
      <c r="E170" s="3">
        <v>4125</v>
      </c>
      <c r="F170" s="17"/>
      <c r="G170" s="3">
        <v>2855</v>
      </c>
      <c r="H170" s="3">
        <v>1270</v>
      </c>
    </row>
    <row r="171" spans="1:8" x14ac:dyDescent="0.35">
      <c r="A171" s="2">
        <v>2019</v>
      </c>
      <c r="B171" s="2" t="s">
        <v>630</v>
      </c>
      <c r="C171" s="2" t="s">
        <v>422</v>
      </c>
      <c r="D171" s="2" t="s">
        <v>5</v>
      </c>
      <c r="E171" s="3">
        <v>3750</v>
      </c>
      <c r="F171" s="17"/>
      <c r="G171" s="3">
        <v>2084</v>
      </c>
      <c r="H171" s="3">
        <v>1666</v>
      </c>
    </row>
    <row r="172" spans="1:8" x14ac:dyDescent="0.35">
      <c r="A172" s="2">
        <v>2019</v>
      </c>
      <c r="B172" s="2" t="s">
        <v>655</v>
      </c>
      <c r="C172" s="2" t="s">
        <v>27</v>
      </c>
      <c r="D172" s="2" t="s">
        <v>5</v>
      </c>
      <c r="E172" s="3">
        <v>3750</v>
      </c>
      <c r="F172" s="17"/>
      <c r="G172" s="3">
        <v>2480</v>
      </c>
      <c r="H172" s="3">
        <v>1270</v>
      </c>
    </row>
    <row r="173" spans="1:8" x14ac:dyDescent="0.35">
      <c r="A173" s="2">
        <v>2019</v>
      </c>
      <c r="B173" s="2" t="s">
        <v>729</v>
      </c>
      <c r="C173" s="2" t="s">
        <v>120</v>
      </c>
      <c r="D173" s="2" t="s">
        <v>5</v>
      </c>
      <c r="E173" s="3">
        <v>3750</v>
      </c>
      <c r="F173" s="17"/>
      <c r="G173" s="3">
        <v>2084</v>
      </c>
      <c r="H173" s="3">
        <v>1666</v>
      </c>
    </row>
    <row r="174" spans="1:8" x14ac:dyDescent="0.35">
      <c r="A174" s="2">
        <v>2019</v>
      </c>
      <c r="B174" s="2" t="s">
        <v>729</v>
      </c>
      <c r="C174" s="2" t="s">
        <v>120</v>
      </c>
      <c r="D174" s="2" t="s">
        <v>5</v>
      </c>
      <c r="E174" s="3">
        <v>3750</v>
      </c>
      <c r="F174" s="17"/>
      <c r="G174" s="3">
        <v>2480</v>
      </c>
      <c r="H174" s="3">
        <v>1270</v>
      </c>
    </row>
    <row r="175" spans="1:8" x14ac:dyDescent="0.35">
      <c r="A175" s="2">
        <v>2019</v>
      </c>
      <c r="B175" s="2" t="s">
        <v>743</v>
      </c>
      <c r="C175" s="2" t="s">
        <v>169</v>
      </c>
      <c r="D175" s="2" t="s">
        <v>5</v>
      </c>
      <c r="E175" s="3">
        <v>3750</v>
      </c>
      <c r="F175" s="17"/>
      <c r="G175" s="3">
        <v>2479</v>
      </c>
      <c r="H175" s="3">
        <v>1271</v>
      </c>
    </row>
    <row r="176" spans="1:8" x14ac:dyDescent="0.35">
      <c r="A176" s="2">
        <v>2019</v>
      </c>
      <c r="B176" s="2" t="s">
        <v>743</v>
      </c>
      <c r="C176" s="2" t="s">
        <v>169</v>
      </c>
      <c r="D176" s="2" t="s">
        <v>5</v>
      </c>
      <c r="E176" s="3">
        <v>3750</v>
      </c>
      <c r="F176" s="17"/>
      <c r="G176" s="3">
        <v>2084</v>
      </c>
      <c r="H176" s="3">
        <v>1666</v>
      </c>
    </row>
    <row r="177" spans="1:8" x14ac:dyDescent="0.35">
      <c r="A177" s="2">
        <v>2019</v>
      </c>
      <c r="B177" s="2" t="s">
        <v>746</v>
      </c>
      <c r="C177" s="2" t="s">
        <v>10</v>
      </c>
      <c r="D177" s="2" t="s">
        <v>5</v>
      </c>
      <c r="E177" s="3">
        <v>3750</v>
      </c>
      <c r="F177" s="17"/>
      <c r="G177" s="3">
        <v>2480</v>
      </c>
      <c r="H177" s="3">
        <v>1270</v>
      </c>
    </row>
    <row r="178" spans="1:8" x14ac:dyDescent="0.35">
      <c r="A178" s="2">
        <v>2019</v>
      </c>
      <c r="B178" s="2" t="s">
        <v>755</v>
      </c>
      <c r="C178" s="2" t="s">
        <v>10</v>
      </c>
      <c r="D178" s="2" t="s">
        <v>5</v>
      </c>
      <c r="E178" s="3">
        <v>3750</v>
      </c>
      <c r="F178" s="17"/>
      <c r="G178" s="3">
        <v>2479</v>
      </c>
      <c r="H178" s="3">
        <v>1271</v>
      </c>
    </row>
    <row r="179" spans="1:8" x14ac:dyDescent="0.35">
      <c r="A179" s="2">
        <v>2019</v>
      </c>
      <c r="B179" s="2" t="s">
        <v>766</v>
      </c>
      <c r="C179" s="2" t="s">
        <v>87</v>
      </c>
      <c r="D179" s="2" t="s">
        <v>5</v>
      </c>
      <c r="E179" s="3">
        <v>3750</v>
      </c>
      <c r="F179" s="17"/>
      <c r="G179" s="3">
        <v>2479</v>
      </c>
      <c r="H179" s="3">
        <v>1271</v>
      </c>
    </row>
    <row r="180" spans="1:8" x14ac:dyDescent="0.35">
      <c r="A180" s="2">
        <v>2019</v>
      </c>
      <c r="B180" s="2" t="s">
        <v>767</v>
      </c>
      <c r="C180" s="2" t="s">
        <v>87</v>
      </c>
      <c r="D180" s="2" t="s">
        <v>5</v>
      </c>
      <c r="E180" s="3">
        <v>3750</v>
      </c>
      <c r="F180" s="17"/>
      <c r="G180" s="3">
        <v>2479</v>
      </c>
      <c r="H180" s="3">
        <v>1271</v>
      </c>
    </row>
    <row r="181" spans="1:8" x14ac:dyDescent="0.35">
      <c r="A181" s="2">
        <v>2019</v>
      </c>
      <c r="B181" s="2" t="s">
        <v>783</v>
      </c>
      <c r="C181" s="2" t="s">
        <v>13</v>
      </c>
      <c r="D181" s="2" t="s">
        <v>5</v>
      </c>
      <c r="E181" s="3">
        <v>3750</v>
      </c>
      <c r="F181" s="17"/>
      <c r="G181" s="3">
        <v>2479</v>
      </c>
      <c r="H181" s="3">
        <v>1271</v>
      </c>
    </row>
    <row r="182" spans="1:8" x14ac:dyDescent="0.35">
      <c r="A182" s="2">
        <v>2019</v>
      </c>
      <c r="B182" s="2" t="s">
        <v>791</v>
      </c>
      <c r="C182" s="2" t="s">
        <v>10</v>
      </c>
      <c r="D182" s="2" t="s">
        <v>5</v>
      </c>
      <c r="E182" s="3">
        <v>3750</v>
      </c>
      <c r="F182" s="17"/>
      <c r="G182" s="3">
        <v>2084</v>
      </c>
      <c r="H182" s="3">
        <v>1666</v>
      </c>
    </row>
    <row r="183" spans="1:8" x14ac:dyDescent="0.35">
      <c r="A183" s="2">
        <v>2019</v>
      </c>
      <c r="B183" s="2" t="s">
        <v>791</v>
      </c>
      <c r="C183" s="2" t="s">
        <v>10</v>
      </c>
      <c r="D183" s="2" t="s">
        <v>5</v>
      </c>
      <c r="E183" s="3">
        <v>3750</v>
      </c>
      <c r="F183" s="17"/>
      <c r="G183" s="3">
        <v>2479</v>
      </c>
      <c r="H183" s="3">
        <v>1271</v>
      </c>
    </row>
    <row r="184" spans="1:8" x14ac:dyDescent="0.35">
      <c r="A184" s="2">
        <v>2019</v>
      </c>
      <c r="B184" s="2" t="s">
        <v>822</v>
      </c>
      <c r="C184" s="2" t="s">
        <v>27</v>
      </c>
      <c r="D184" s="2" t="s">
        <v>5</v>
      </c>
      <c r="E184" s="3">
        <v>3750</v>
      </c>
      <c r="F184" s="17"/>
      <c r="G184" s="3">
        <v>2479</v>
      </c>
      <c r="H184" s="3">
        <v>1271</v>
      </c>
    </row>
    <row r="185" spans="1:8" x14ac:dyDescent="0.35">
      <c r="A185" s="2">
        <v>2019</v>
      </c>
      <c r="B185" s="2" t="s">
        <v>824</v>
      </c>
      <c r="C185" s="2" t="s">
        <v>120</v>
      </c>
      <c r="D185" s="2" t="s">
        <v>5</v>
      </c>
      <c r="E185" s="3">
        <v>3750</v>
      </c>
      <c r="F185" s="17"/>
      <c r="G185" s="3">
        <v>2480</v>
      </c>
      <c r="H185" s="3">
        <v>1270</v>
      </c>
    </row>
    <row r="186" spans="1:8" x14ac:dyDescent="0.35">
      <c r="A186" s="2">
        <v>2019</v>
      </c>
      <c r="B186" s="2" t="s">
        <v>830</v>
      </c>
      <c r="C186" s="2" t="s">
        <v>59</v>
      </c>
      <c r="D186" s="2" t="s">
        <v>5</v>
      </c>
      <c r="E186" s="3">
        <v>3750</v>
      </c>
      <c r="F186" s="17"/>
      <c r="G186" s="3">
        <v>2479</v>
      </c>
      <c r="H186" s="3">
        <v>1271</v>
      </c>
    </row>
    <row r="187" spans="1:8" x14ac:dyDescent="0.35">
      <c r="A187" s="2">
        <v>2019</v>
      </c>
      <c r="B187" s="2" t="s">
        <v>830</v>
      </c>
      <c r="C187" s="2" t="s">
        <v>59</v>
      </c>
      <c r="D187" s="2" t="s">
        <v>5</v>
      </c>
      <c r="E187" s="3">
        <v>3750</v>
      </c>
      <c r="F187" s="17"/>
      <c r="G187" s="3">
        <v>2084</v>
      </c>
      <c r="H187" s="3">
        <v>1666</v>
      </c>
    </row>
    <row r="188" spans="1:8" x14ac:dyDescent="0.35">
      <c r="D188" s="14">
        <v>50</v>
      </c>
      <c r="E188" s="15">
        <f>SUM(E138:E187)</f>
        <v>191625</v>
      </c>
      <c r="F188" s="18"/>
      <c r="G188" s="15">
        <f t="shared" ref="G188:H188" si="7">SUM(G138:G187)</f>
        <v>121291</v>
      </c>
      <c r="H188" s="15">
        <f t="shared" si="7"/>
        <v>70334</v>
      </c>
    </row>
    <row r="189" spans="1:8" x14ac:dyDescent="0.35">
      <c r="E189" s="3"/>
      <c r="F189" s="17"/>
      <c r="G189" s="3"/>
      <c r="H189" s="3"/>
    </row>
    <row r="190" spans="1:8" x14ac:dyDescent="0.35">
      <c r="A190" s="2">
        <v>2019</v>
      </c>
      <c r="B190" s="2" t="s">
        <v>194</v>
      </c>
      <c r="C190" s="2" t="s">
        <v>13</v>
      </c>
      <c r="D190" s="2" t="s">
        <v>195</v>
      </c>
      <c r="E190" s="3">
        <v>11500</v>
      </c>
      <c r="F190" s="17"/>
      <c r="G190" s="3">
        <v>0</v>
      </c>
      <c r="H190" s="3">
        <v>11500</v>
      </c>
    </row>
    <row r="191" spans="1:8" x14ac:dyDescent="0.35">
      <c r="C191" s="14"/>
      <c r="D191" s="14">
        <v>1</v>
      </c>
      <c r="E191" s="15">
        <f>SUM(E190)</f>
        <v>11500</v>
      </c>
      <c r="F191" s="18"/>
      <c r="G191" s="15">
        <f t="shared" ref="G191:H191" si="8">SUM(G190)</f>
        <v>0</v>
      </c>
      <c r="H191" s="15">
        <f t="shared" si="8"/>
        <v>11500</v>
      </c>
    </row>
    <row r="192" spans="1:8" x14ac:dyDescent="0.35">
      <c r="E192" s="3"/>
      <c r="F192" s="17"/>
      <c r="G192" s="3"/>
      <c r="H192" s="3"/>
    </row>
    <row r="193" spans="1:8" x14ac:dyDescent="0.35">
      <c r="A193" s="2">
        <v>2019</v>
      </c>
      <c r="B193" s="2" t="s">
        <v>33</v>
      </c>
      <c r="C193" s="2" t="s">
        <v>34</v>
      </c>
      <c r="D193" s="2" t="s">
        <v>35</v>
      </c>
      <c r="E193" s="3">
        <v>41044</v>
      </c>
      <c r="F193" s="17"/>
      <c r="G193" s="3">
        <v>41044</v>
      </c>
      <c r="H193" s="3">
        <v>0</v>
      </c>
    </row>
    <row r="194" spans="1:8" x14ac:dyDescent="0.35">
      <c r="A194" s="2">
        <v>2019</v>
      </c>
      <c r="B194" s="2" t="s">
        <v>55</v>
      </c>
      <c r="C194" s="2" t="s">
        <v>56</v>
      </c>
      <c r="D194" s="2" t="s">
        <v>35</v>
      </c>
      <c r="E194" s="3">
        <v>20735</v>
      </c>
      <c r="F194" s="17"/>
      <c r="G194" s="3">
        <v>20735</v>
      </c>
      <c r="H194" s="3">
        <v>0</v>
      </c>
    </row>
    <row r="195" spans="1:8" x14ac:dyDescent="0.35">
      <c r="A195" s="2">
        <v>2019</v>
      </c>
      <c r="B195" s="2" t="s">
        <v>60</v>
      </c>
      <c r="C195" s="2" t="s">
        <v>13</v>
      </c>
      <c r="D195" s="2" t="s">
        <v>35</v>
      </c>
      <c r="E195" s="3">
        <v>115126</v>
      </c>
      <c r="F195" s="17"/>
      <c r="G195" s="3">
        <v>115126</v>
      </c>
      <c r="H195" s="3">
        <v>0</v>
      </c>
    </row>
    <row r="196" spans="1:8" x14ac:dyDescent="0.35">
      <c r="A196" s="2">
        <v>2019</v>
      </c>
      <c r="B196" s="2" t="s">
        <v>138</v>
      </c>
      <c r="C196" s="2" t="s">
        <v>76</v>
      </c>
      <c r="D196" s="2" t="s">
        <v>35</v>
      </c>
      <c r="E196" s="3">
        <v>41044</v>
      </c>
      <c r="F196" s="17"/>
      <c r="G196" s="3">
        <v>41044</v>
      </c>
      <c r="H196" s="3">
        <v>0</v>
      </c>
    </row>
    <row r="197" spans="1:8" x14ac:dyDescent="0.35">
      <c r="A197" s="2">
        <v>2019</v>
      </c>
      <c r="B197" s="2" t="s">
        <v>143</v>
      </c>
      <c r="C197" s="2" t="s">
        <v>13</v>
      </c>
      <c r="D197" s="2" t="s">
        <v>35</v>
      </c>
      <c r="E197" s="3">
        <v>196892.75</v>
      </c>
      <c r="F197" s="17"/>
      <c r="G197" s="3">
        <v>196892.75</v>
      </c>
      <c r="H197" s="3">
        <v>0</v>
      </c>
    </row>
    <row r="198" spans="1:8" x14ac:dyDescent="0.35">
      <c r="A198" s="2">
        <v>2019</v>
      </c>
      <c r="B198" s="2" t="s">
        <v>202</v>
      </c>
      <c r="C198" s="2" t="s">
        <v>203</v>
      </c>
      <c r="D198" s="2" t="s">
        <v>35</v>
      </c>
      <c r="E198" s="3">
        <v>15250</v>
      </c>
      <c r="F198" s="17"/>
      <c r="G198" s="3">
        <v>15250</v>
      </c>
      <c r="H198" s="3">
        <v>0</v>
      </c>
    </row>
    <row r="199" spans="1:8" x14ac:dyDescent="0.35">
      <c r="A199" s="2">
        <v>2019</v>
      </c>
      <c r="B199" s="2" t="s">
        <v>220</v>
      </c>
      <c r="C199" s="2" t="s">
        <v>59</v>
      </c>
      <c r="D199" s="2" t="s">
        <v>35</v>
      </c>
      <c r="E199" s="3">
        <v>850000</v>
      </c>
      <c r="F199" s="17"/>
      <c r="G199" s="3">
        <v>850000</v>
      </c>
      <c r="H199" s="3">
        <v>0</v>
      </c>
    </row>
    <row r="200" spans="1:8" x14ac:dyDescent="0.35">
      <c r="A200" s="2">
        <v>2019</v>
      </c>
      <c r="B200" s="2" t="s">
        <v>226</v>
      </c>
      <c r="C200" s="2" t="s">
        <v>112</v>
      </c>
      <c r="D200" s="2" t="s">
        <v>35</v>
      </c>
      <c r="E200" s="3">
        <v>52000</v>
      </c>
      <c r="F200" s="17"/>
      <c r="G200" s="3">
        <v>52000</v>
      </c>
      <c r="H200" s="3">
        <v>0</v>
      </c>
    </row>
    <row r="201" spans="1:8" x14ac:dyDescent="0.35">
      <c r="A201" s="2">
        <v>2019</v>
      </c>
      <c r="B201" s="2" t="s">
        <v>309</v>
      </c>
      <c r="C201" s="2" t="s">
        <v>310</v>
      </c>
      <c r="D201" s="2" t="s">
        <v>35</v>
      </c>
      <c r="E201" s="3">
        <v>41044</v>
      </c>
      <c r="F201" s="17"/>
      <c r="G201" s="3">
        <v>41044</v>
      </c>
      <c r="H201" s="3">
        <v>0</v>
      </c>
    </row>
    <row r="202" spans="1:8" x14ac:dyDescent="0.35">
      <c r="A202" s="2">
        <v>2019</v>
      </c>
      <c r="B202" s="2" t="s">
        <v>328</v>
      </c>
      <c r="C202" s="2" t="s">
        <v>7</v>
      </c>
      <c r="D202" s="2" t="s">
        <v>35</v>
      </c>
      <c r="E202" s="3">
        <v>155959</v>
      </c>
      <c r="F202" s="17"/>
      <c r="G202" s="3">
        <v>155959</v>
      </c>
      <c r="H202" s="3">
        <v>0</v>
      </c>
    </row>
    <row r="203" spans="1:8" x14ac:dyDescent="0.35">
      <c r="A203" s="2">
        <v>2019</v>
      </c>
      <c r="B203" s="2" t="s">
        <v>339</v>
      </c>
      <c r="C203" s="2" t="s">
        <v>155</v>
      </c>
      <c r="D203" s="2" t="s">
        <v>35</v>
      </c>
      <c r="E203" s="3">
        <v>43325</v>
      </c>
      <c r="F203" s="17"/>
      <c r="G203" s="3">
        <v>43325</v>
      </c>
      <c r="H203" s="3">
        <v>0</v>
      </c>
    </row>
    <row r="204" spans="1:8" x14ac:dyDescent="0.35">
      <c r="A204" s="2">
        <v>2019</v>
      </c>
      <c r="B204" s="2" t="s">
        <v>362</v>
      </c>
      <c r="C204" s="2" t="s">
        <v>13</v>
      </c>
      <c r="D204" s="2" t="s">
        <v>35</v>
      </c>
      <c r="E204" s="3">
        <v>40598</v>
      </c>
      <c r="F204" s="17"/>
      <c r="G204" s="3">
        <v>40598</v>
      </c>
      <c r="H204" s="3">
        <v>0</v>
      </c>
    </row>
    <row r="205" spans="1:8" x14ac:dyDescent="0.35">
      <c r="A205" s="2">
        <v>2019</v>
      </c>
      <c r="B205" s="2" t="s">
        <v>365</v>
      </c>
      <c r="C205" s="2" t="s">
        <v>13</v>
      </c>
      <c r="D205" s="2" t="s">
        <v>35</v>
      </c>
      <c r="E205" s="3">
        <v>13681</v>
      </c>
      <c r="F205" s="17"/>
      <c r="G205" s="3">
        <v>13681</v>
      </c>
      <c r="H205" s="3">
        <v>0</v>
      </c>
    </row>
    <row r="206" spans="1:8" x14ac:dyDescent="0.35">
      <c r="A206" s="2">
        <v>2019</v>
      </c>
      <c r="B206" s="2" t="s">
        <v>366</v>
      </c>
      <c r="C206" s="2" t="s">
        <v>13</v>
      </c>
      <c r="D206" s="2" t="s">
        <v>35</v>
      </c>
      <c r="E206" s="3">
        <v>8125</v>
      </c>
      <c r="F206" s="17"/>
      <c r="G206" s="3">
        <v>8125</v>
      </c>
      <c r="H206" s="3">
        <v>0</v>
      </c>
    </row>
    <row r="207" spans="1:8" x14ac:dyDescent="0.35">
      <c r="A207" s="2">
        <v>2019</v>
      </c>
      <c r="B207" s="2" t="s">
        <v>368</v>
      </c>
      <c r="C207" s="2" t="s">
        <v>13</v>
      </c>
      <c r="D207" s="2" t="s">
        <v>35</v>
      </c>
      <c r="E207" s="3">
        <v>65954</v>
      </c>
      <c r="F207" s="17"/>
      <c r="G207" s="3">
        <v>65954</v>
      </c>
      <c r="H207" s="3">
        <v>0</v>
      </c>
    </row>
    <row r="208" spans="1:8" x14ac:dyDescent="0.35">
      <c r="A208" s="2">
        <v>2019</v>
      </c>
      <c r="B208" s="2" t="s">
        <v>373</v>
      </c>
      <c r="C208" s="2" t="s">
        <v>13</v>
      </c>
      <c r="D208" s="2" t="s">
        <v>35</v>
      </c>
      <c r="E208" s="3">
        <v>43325</v>
      </c>
      <c r="F208" s="17"/>
      <c r="G208" s="3">
        <v>43325</v>
      </c>
      <c r="H208" s="3">
        <v>0</v>
      </c>
    </row>
    <row r="209" spans="1:8" x14ac:dyDescent="0.35">
      <c r="A209" s="2">
        <v>2019</v>
      </c>
      <c r="B209" s="2" t="s">
        <v>388</v>
      </c>
      <c r="C209" s="2" t="s">
        <v>137</v>
      </c>
      <c r="D209" s="2" t="s">
        <v>35</v>
      </c>
      <c r="E209" s="3">
        <v>41044</v>
      </c>
      <c r="F209" s="17"/>
      <c r="G209" s="3">
        <v>41044</v>
      </c>
      <c r="H209" s="3">
        <v>0</v>
      </c>
    </row>
    <row r="210" spans="1:8" x14ac:dyDescent="0.35">
      <c r="A210" s="2">
        <v>2019</v>
      </c>
      <c r="B210" s="2" t="s">
        <v>405</v>
      </c>
      <c r="C210" s="2" t="s">
        <v>10</v>
      </c>
      <c r="D210" s="2" t="s">
        <v>35</v>
      </c>
      <c r="E210" s="3">
        <v>414511</v>
      </c>
      <c r="F210" s="17"/>
      <c r="G210" s="3">
        <v>414511</v>
      </c>
      <c r="H210" s="3">
        <v>0</v>
      </c>
    </row>
    <row r="211" spans="1:8" x14ac:dyDescent="0.35">
      <c r="A211" s="2">
        <v>2019</v>
      </c>
      <c r="B211" s="2" t="s">
        <v>412</v>
      </c>
      <c r="C211" s="2" t="s">
        <v>413</v>
      </c>
      <c r="D211" s="2" t="s">
        <v>35</v>
      </c>
      <c r="E211" s="3">
        <v>54723</v>
      </c>
      <c r="F211" s="17"/>
      <c r="G211" s="3">
        <v>54723</v>
      </c>
      <c r="H211" s="3">
        <v>0</v>
      </c>
    </row>
    <row r="212" spans="1:8" x14ac:dyDescent="0.35">
      <c r="A212" s="2">
        <v>2019</v>
      </c>
      <c r="B212" s="2" t="s">
        <v>484</v>
      </c>
      <c r="C212" s="2" t="s">
        <v>306</v>
      </c>
      <c r="D212" s="2" t="s">
        <v>35</v>
      </c>
      <c r="E212" s="3">
        <v>29000</v>
      </c>
      <c r="F212" s="17"/>
      <c r="G212" s="3">
        <v>29000</v>
      </c>
      <c r="H212" s="3">
        <v>0</v>
      </c>
    </row>
    <row r="213" spans="1:8" x14ac:dyDescent="0.35">
      <c r="A213" s="2">
        <v>2019</v>
      </c>
      <c r="B213" s="2" t="s">
        <v>488</v>
      </c>
      <c r="C213" s="2" t="s">
        <v>10</v>
      </c>
      <c r="D213" s="2" t="s">
        <v>35</v>
      </c>
      <c r="E213" s="3">
        <v>43325</v>
      </c>
      <c r="F213" s="17"/>
      <c r="G213" s="3">
        <v>43325</v>
      </c>
      <c r="H213" s="3">
        <v>0</v>
      </c>
    </row>
    <row r="214" spans="1:8" x14ac:dyDescent="0.35">
      <c r="A214" s="2">
        <v>2019</v>
      </c>
      <c r="B214" s="2" t="s">
        <v>493</v>
      </c>
      <c r="C214" s="2" t="s">
        <v>7</v>
      </c>
      <c r="D214" s="2" t="s">
        <v>35</v>
      </c>
      <c r="E214" s="3">
        <v>41044</v>
      </c>
      <c r="F214" s="17"/>
      <c r="G214" s="3">
        <v>41044</v>
      </c>
      <c r="H214" s="3">
        <v>0</v>
      </c>
    </row>
    <row r="215" spans="1:8" x14ac:dyDescent="0.35">
      <c r="A215" s="2">
        <v>2019</v>
      </c>
      <c r="B215" s="2" t="s">
        <v>509</v>
      </c>
      <c r="C215" s="2" t="s">
        <v>13</v>
      </c>
      <c r="D215" s="2" t="s">
        <v>35</v>
      </c>
      <c r="E215" s="3">
        <v>40598</v>
      </c>
      <c r="F215" s="17"/>
      <c r="G215" s="3">
        <v>40598</v>
      </c>
      <c r="H215" s="3">
        <v>0</v>
      </c>
    </row>
    <row r="216" spans="1:8" x14ac:dyDescent="0.35">
      <c r="A216" s="2">
        <v>2019</v>
      </c>
      <c r="B216" s="2" t="s">
        <v>519</v>
      </c>
      <c r="C216" s="2" t="s">
        <v>120</v>
      </c>
      <c r="D216" s="2" t="s">
        <v>35</v>
      </c>
      <c r="E216" s="3">
        <v>41044</v>
      </c>
      <c r="F216" s="17"/>
      <c r="G216" s="3">
        <v>41044</v>
      </c>
      <c r="H216" s="3">
        <v>0</v>
      </c>
    </row>
    <row r="217" spans="1:8" x14ac:dyDescent="0.35">
      <c r="A217" s="2">
        <v>2019</v>
      </c>
      <c r="B217" s="2" t="s">
        <v>580</v>
      </c>
      <c r="C217" s="2" t="s">
        <v>29</v>
      </c>
      <c r="D217" s="2" t="s">
        <v>35</v>
      </c>
      <c r="E217" s="3">
        <v>78758</v>
      </c>
      <c r="F217" s="17"/>
      <c r="G217" s="3">
        <v>78758</v>
      </c>
      <c r="H217" s="3">
        <v>0</v>
      </c>
    </row>
    <row r="218" spans="1:8" x14ac:dyDescent="0.35">
      <c r="A218" s="2">
        <v>2019</v>
      </c>
      <c r="B218" s="2" t="s">
        <v>586</v>
      </c>
      <c r="C218" s="2" t="s">
        <v>10</v>
      </c>
      <c r="D218" s="2" t="s">
        <v>35</v>
      </c>
      <c r="E218" s="3">
        <v>80540</v>
      </c>
      <c r="F218" s="17"/>
      <c r="G218" s="3">
        <v>80540</v>
      </c>
      <c r="H218" s="3">
        <v>0</v>
      </c>
    </row>
    <row r="219" spans="1:8" x14ac:dyDescent="0.35">
      <c r="A219" s="2">
        <v>2019</v>
      </c>
      <c r="B219" s="2" t="s">
        <v>589</v>
      </c>
      <c r="C219" s="2" t="s">
        <v>203</v>
      </c>
      <c r="D219" s="2" t="s">
        <v>35</v>
      </c>
      <c r="E219" s="3">
        <v>41044</v>
      </c>
      <c r="F219" s="17"/>
      <c r="G219" s="3">
        <v>41044</v>
      </c>
      <c r="H219" s="3">
        <v>0</v>
      </c>
    </row>
    <row r="220" spans="1:8" x14ac:dyDescent="0.35">
      <c r="A220" s="2">
        <v>2019</v>
      </c>
      <c r="B220" s="2" t="s">
        <v>592</v>
      </c>
      <c r="C220" s="2" t="s">
        <v>203</v>
      </c>
      <c r="D220" s="2" t="s">
        <v>35</v>
      </c>
      <c r="E220" s="3">
        <v>39380</v>
      </c>
      <c r="F220" s="17"/>
      <c r="G220" s="3">
        <v>39380</v>
      </c>
      <c r="H220" s="3">
        <v>0</v>
      </c>
    </row>
    <row r="221" spans="1:8" x14ac:dyDescent="0.35">
      <c r="A221" s="2">
        <v>2019</v>
      </c>
      <c r="B221" s="2" t="s">
        <v>604</v>
      </c>
      <c r="C221" s="2" t="s">
        <v>10</v>
      </c>
      <c r="D221" s="2" t="s">
        <v>35</v>
      </c>
      <c r="E221" s="3">
        <v>50000</v>
      </c>
      <c r="F221" s="17"/>
      <c r="G221" s="3">
        <v>50000</v>
      </c>
      <c r="H221" s="3">
        <v>0</v>
      </c>
    </row>
    <row r="222" spans="1:8" x14ac:dyDescent="0.35">
      <c r="A222" s="2">
        <v>2019</v>
      </c>
      <c r="B222" s="2" t="s">
        <v>605</v>
      </c>
      <c r="C222" s="2" t="s">
        <v>10</v>
      </c>
      <c r="D222" s="2" t="s">
        <v>35</v>
      </c>
      <c r="E222" s="3">
        <v>52000</v>
      </c>
      <c r="F222" s="17"/>
      <c r="G222" s="3">
        <v>52000</v>
      </c>
      <c r="H222" s="3">
        <v>0</v>
      </c>
    </row>
    <row r="223" spans="1:8" x14ac:dyDescent="0.35">
      <c r="A223" s="2">
        <v>2019</v>
      </c>
      <c r="B223" s="2" t="s">
        <v>620</v>
      </c>
      <c r="C223" s="2" t="s">
        <v>79</v>
      </c>
      <c r="D223" s="2" t="s">
        <v>35</v>
      </c>
      <c r="E223" s="3">
        <v>37133</v>
      </c>
      <c r="F223" s="17"/>
      <c r="G223" s="3">
        <v>37133</v>
      </c>
      <c r="H223" s="3">
        <v>0</v>
      </c>
    </row>
    <row r="224" spans="1:8" x14ac:dyDescent="0.35">
      <c r="A224" s="2">
        <v>2019</v>
      </c>
      <c r="B224" s="2" t="s">
        <v>632</v>
      </c>
      <c r="C224" s="2" t="s">
        <v>633</v>
      </c>
      <c r="D224" s="2" t="s">
        <v>35</v>
      </c>
      <c r="E224" s="3">
        <v>43325</v>
      </c>
      <c r="F224" s="17"/>
      <c r="G224" s="3">
        <v>43325</v>
      </c>
      <c r="H224" s="3">
        <v>0</v>
      </c>
    </row>
    <row r="225" spans="1:8" x14ac:dyDescent="0.35">
      <c r="A225" s="2">
        <v>2019</v>
      </c>
      <c r="B225" s="2" t="s">
        <v>643</v>
      </c>
      <c r="C225" s="2" t="s">
        <v>120</v>
      </c>
      <c r="D225" s="2" t="s">
        <v>35</v>
      </c>
      <c r="E225" s="3">
        <v>196892.75</v>
      </c>
      <c r="F225" s="17"/>
      <c r="G225" s="3">
        <v>196892.75</v>
      </c>
      <c r="H225" s="3">
        <v>0</v>
      </c>
    </row>
    <row r="226" spans="1:8" x14ac:dyDescent="0.35">
      <c r="A226" s="2">
        <v>2019</v>
      </c>
      <c r="B226" s="2" t="s">
        <v>658</v>
      </c>
      <c r="C226" s="2" t="s">
        <v>29</v>
      </c>
      <c r="D226" s="2" t="s">
        <v>35</v>
      </c>
      <c r="E226" s="3">
        <v>15159</v>
      </c>
      <c r="F226" s="17"/>
      <c r="G226" s="3">
        <v>15159</v>
      </c>
      <c r="H226" s="3">
        <v>0</v>
      </c>
    </row>
    <row r="227" spans="1:8" x14ac:dyDescent="0.35">
      <c r="A227" s="2">
        <v>2019</v>
      </c>
      <c r="B227" s="2" t="s">
        <v>675</v>
      </c>
      <c r="C227" s="2" t="s">
        <v>13</v>
      </c>
      <c r="D227" s="2" t="s">
        <v>35</v>
      </c>
      <c r="E227" s="3">
        <v>115126</v>
      </c>
      <c r="F227" s="17"/>
      <c r="G227" s="3">
        <v>115126</v>
      </c>
      <c r="H227" s="3">
        <v>0</v>
      </c>
    </row>
    <row r="228" spans="1:8" x14ac:dyDescent="0.35">
      <c r="A228" s="2">
        <v>2019</v>
      </c>
      <c r="B228" s="2" t="s">
        <v>729</v>
      </c>
      <c r="C228" s="2" t="s">
        <v>120</v>
      </c>
      <c r="D228" s="2" t="s">
        <v>35</v>
      </c>
      <c r="E228" s="3">
        <v>10945</v>
      </c>
      <c r="F228" s="17"/>
      <c r="G228" s="3">
        <v>10945</v>
      </c>
      <c r="H228" s="3">
        <v>0</v>
      </c>
    </row>
    <row r="229" spans="1:8" x14ac:dyDescent="0.35">
      <c r="A229" s="2">
        <v>2019</v>
      </c>
      <c r="B229" s="2" t="s">
        <v>746</v>
      </c>
      <c r="C229" s="2" t="s">
        <v>10</v>
      </c>
      <c r="D229" s="2" t="s">
        <v>35</v>
      </c>
      <c r="E229" s="3">
        <v>196892.75</v>
      </c>
      <c r="F229" s="17"/>
      <c r="G229" s="3">
        <v>196892.75</v>
      </c>
      <c r="H229" s="3">
        <v>0</v>
      </c>
    </row>
    <row r="230" spans="1:8" x14ac:dyDescent="0.35">
      <c r="A230" s="2">
        <v>2019</v>
      </c>
      <c r="B230" s="2" t="s">
        <v>765</v>
      </c>
      <c r="C230" s="2" t="s">
        <v>87</v>
      </c>
      <c r="D230" s="2" t="s">
        <v>35</v>
      </c>
      <c r="E230" s="3">
        <v>196892.75</v>
      </c>
      <c r="F230" s="17"/>
      <c r="G230" s="3">
        <v>196892.75</v>
      </c>
      <c r="H230" s="3">
        <v>0</v>
      </c>
    </row>
    <row r="231" spans="1:8" x14ac:dyDescent="0.35">
      <c r="A231" s="2">
        <v>2019</v>
      </c>
      <c r="B231" s="2" t="s">
        <v>833</v>
      </c>
      <c r="C231" s="2" t="s">
        <v>210</v>
      </c>
      <c r="D231" s="2" t="s">
        <v>35</v>
      </c>
      <c r="E231" s="3">
        <v>12119</v>
      </c>
      <c r="F231" s="17"/>
      <c r="G231" s="3">
        <v>12119</v>
      </c>
      <c r="H231" s="3">
        <v>0</v>
      </c>
    </row>
    <row r="232" spans="1:8" x14ac:dyDescent="0.35">
      <c r="A232" s="2">
        <v>2019</v>
      </c>
      <c r="B232" s="2" t="s">
        <v>837</v>
      </c>
      <c r="C232" s="2" t="s">
        <v>98</v>
      </c>
      <c r="D232" s="2" t="s">
        <v>35</v>
      </c>
      <c r="E232" s="3">
        <v>43325</v>
      </c>
      <c r="F232" s="17"/>
      <c r="G232" s="3">
        <v>43325</v>
      </c>
      <c r="H232" s="3">
        <v>0</v>
      </c>
    </row>
    <row r="233" spans="1:8" x14ac:dyDescent="0.35">
      <c r="A233" s="2">
        <v>2019</v>
      </c>
      <c r="B233" s="2" t="s">
        <v>854</v>
      </c>
      <c r="C233" s="2" t="s">
        <v>10</v>
      </c>
      <c r="D233" s="2" t="s">
        <v>35</v>
      </c>
      <c r="E233" s="3">
        <v>43325</v>
      </c>
      <c r="F233" s="17"/>
      <c r="G233" s="3">
        <v>43325</v>
      </c>
      <c r="H233" s="3">
        <v>0</v>
      </c>
    </row>
    <row r="234" spans="1:8" x14ac:dyDescent="0.35">
      <c r="D234" s="14">
        <v>41</v>
      </c>
      <c r="E234" s="15">
        <f>SUM(E193:E233)</f>
        <v>3702249</v>
      </c>
      <c r="F234" s="18"/>
      <c r="G234" s="15">
        <f t="shared" ref="G234:H234" si="9">SUM(G193:G233)</f>
        <v>3702249</v>
      </c>
      <c r="H234" s="15">
        <f t="shared" si="9"/>
        <v>0</v>
      </c>
    </row>
    <row r="235" spans="1:8" x14ac:dyDescent="0.35">
      <c r="E235" s="3"/>
      <c r="F235" s="17"/>
      <c r="G235" s="3"/>
      <c r="H235" s="3"/>
    </row>
    <row r="236" spans="1:8" x14ac:dyDescent="0.35">
      <c r="A236" s="2">
        <v>2019</v>
      </c>
      <c r="B236" s="2" t="s">
        <v>227</v>
      </c>
      <c r="C236" s="2" t="s">
        <v>16</v>
      </c>
      <c r="D236" s="2" t="s">
        <v>228</v>
      </c>
      <c r="E236" s="3">
        <v>34000</v>
      </c>
      <c r="F236" s="17"/>
      <c r="G236" s="3">
        <v>25983</v>
      </c>
      <c r="H236" s="3">
        <v>8017</v>
      </c>
    </row>
    <row r="237" spans="1:8" x14ac:dyDescent="0.35">
      <c r="A237" s="2">
        <v>2019</v>
      </c>
      <c r="B237" s="2" t="s">
        <v>619</v>
      </c>
      <c r="C237" s="2" t="s">
        <v>79</v>
      </c>
      <c r="D237" s="2" t="s">
        <v>228</v>
      </c>
      <c r="E237" s="3">
        <v>34000</v>
      </c>
      <c r="F237" s="17"/>
      <c r="G237" s="3">
        <v>25983</v>
      </c>
      <c r="H237" s="3">
        <v>8017</v>
      </c>
    </row>
    <row r="238" spans="1:8" x14ac:dyDescent="0.35">
      <c r="A238" s="2">
        <v>2019</v>
      </c>
      <c r="B238" s="2" t="s">
        <v>743</v>
      </c>
      <c r="C238" s="2" t="s">
        <v>169</v>
      </c>
      <c r="D238" s="2" t="s">
        <v>228</v>
      </c>
      <c r="E238" s="3">
        <v>34000</v>
      </c>
      <c r="F238" s="17"/>
      <c r="G238" s="3">
        <v>25983</v>
      </c>
      <c r="H238" s="3">
        <v>8017</v>
      </c>
    </row>
    <row r="239" spans="1:8" x14ac:dyDescent="0.35">
      <c r="A239" s="2">
        <v>2019</v>
      </c>
      <c r="B239" s="2" t="s">
        <v>761</v>
      </c>
      <c r="C239" s="2" t="s">
        <v>7</v>
      </c>
      <c r="D239" s="2" t="s">
        <v>228</v>
      </c>
      <c r="E239" s="3">
        <v>34000</v>
      </c>
      <c r="F239" s="17"/>
      <c r="G239" s="3">
        <v>25984</v>
      </c>
      <c r="H239" s="3">
        <v>8016</v>
      </c>
    </row>
    <row r="240" spans="1:8" x14ac:dyDescent="0.35">
      <c r="A240" s="2">
        <v>2019</v>
      </c>
      <c r="B240" s="2" t="s">
        <v>824</v>
      </c>
      <c r="C240" s="2" t="s">
        <v>120</v>
      </c>
      <c r="D240" s="2" t="s">
        <v>228</v>
      </c>
      <c r="E240" s="3">
        <v>34000</v>
      </c>
      <c r="F240" s="17"/>
      <c r="G240" s="3">
        <v>25983</v>
      </c>
      <c r="H240" s="3">
        <v>8017</v>
      </c>
    </row>
    <row r="241" spans="1:8" x14ac:dyDescent="0.35">
      <c r="A241" s="2">
        <v>2019</v>
      </c>
      <c r="B241" s="2" t="s">
        <v>845</v>
      </c>
      <c r="C241" s="2" t="s">
        <v>106</v>
      </c>
      <c r="D241" s="2" t="s">
        <v>228</v>
      </c>
      <c r="E241" s="3">
        <v>34000</v>
      </c>
      <c r="F241" s="17"/>
      <c r="G241" s="3">
        <v>25984</v>
      </c>
      <c r="H241" s="3">
        <v>8016</v>
      </c>
    </row>
    <row r="242" spans="1:8" x14ac:dyDescent="0.35">
      <c r="D242" s="14">
        <v>6</v>
      </c>
      <c r="E242" s="15">
        <f>SUM(E236:E241)</f>
        <v>204000</v>
      </c>
      <c r="F242" s="18"/>
      <c r="G242" s="15">
        <f t="shared" ref="G242:H242" si="10">SUM(G236:G241)</f>
        <v>155900</v>
      </c>
      <c r="H242" s="15">
        <f t="shared" si="10"/>
        <v>48100</v>
      </c>
    </row>
    <row r="243" spans="1:8" x14ac:dyDescent="0.35">
      <c r="E243" s="3"/>
      <c r="F243" s="17"/>
      <c r="G243" s="3"/>
      <c r="H243" s="3"/>
    </row>
    <row r="244" spans="1:8" x14ac:dyDescent="0.35">
      <c r="A244" s="2">
        <v>2019</v>
      </c>
      <c r="B244" s="2" t="s">
        <v>6</v>
      </c>
      <c r="C244" s="2" t="s">
        <v>7</v>
      </c>
      <c r="D244" s="2" t="s">
        <v>1178</v>
      </c>
      <c r="E244" s="3">
        <v>500</v>
      </c>
      <c r="F244" s="17"/>
      <c r="G244" s="3">
        <v>500</v>
      </c>
      <c r="H244" s="3">
        <v>0</v>
      </c>
    </row>
    <row r="245" spans="1:8" x14ac:dyDescent="0.35">
      <c r="A245" s="2">
        <v>2019</v>
      </c>
      <c r="B245" s="2" t="s">
        <v>8</v>
      </c>
      <c r="C245" s="2" t="s">
        <v>10</v>
      </c>
      <c r="D245" s="2" t="s">
        <v>1178</v>
      </c>
      <c r="E245" s="3">
        <v>500</v>
      </c>
      <c r="F245" s="17"/>
      <c r="G245" s="3">
        <v>500</v>
      </c>
      <c r="H245" s="3">
        <v>0</v>
      </c>
    </row>
    <row r="246" spans="1:8" x14ac:dyDescent="0.35">
      <c r="A246" s="2">
        <v>2019</v>
      </c>
      <c r="B246" s="2" t="s">
        <v>26</v>
      </c>
      <c r="C246" s="2" t="s">
        <v>27</v>
      </c>
      <c r="D246" s="2" t="s">
        <v>1178</v>
      </c>
      <c r="E246" s="3">
        <v>3463</v>
      </c>
      <c r="F246" s="17"/>
      <c r="G246" s="3">
        <v>3463</v>
      </c>
      <c r="H246" s="3">
        <v>0</v>
      </c>
    </row>
    <row r="247" spans="1:8" x14ac:dyDescent="0.35">
      <c r="A247" s="2">
        <v>2019</v>
      </c>
      <c r="B247" s="2" t="s">
        <v>33</v>
      </c>
      <c r="C247" s="2" t="s">
        <v>34</v>
      </c>
      <c r="D247" s="2" t="s">
        <v>1178</v>
      </c>
      <c r="E247" s="3">
        <v>3927</v>
      </c>
      <c r="F247" s="17"/>
      <c r="G247" s="3">
        <v>3927</v>
      </c>
      <c r="H247" s="3">
        <v>0</v>
      </c>
    </row>
    <row r="248" spans="1:8" x14ac:dyDescent="0.35">
      <c r="A248" s="2">
        <v>2019</v>
      </c>
      <c r="B248" s="2" t="s">
        <v>43</v>
      </c>
      <c r="C248" s="2" t="s">
        <v>44</v>
      </c>
      <c r="D248" s="2" t="s">
        <v>1178</v>
      </c>
      <c r="E248" s="3">
        <v>3002</v>
      </c>
      <c r="F248" s="17"/>
      <c r="G248" s="3">
        <v>3002</v>
      </c>
      <c r="H248" s="3">
        <v>0</v>
      </c>
    </row>
    <row r="249" spans="1:8" x14ac:dyDescent="0.35">
      <c r="A249" s="2">
        <v>2019</v>
      </c>
      <c r="B249" s="2" t="s">
        <v>45</v>
      </c>
      <c r="C249" s="2" t="s">
        <v>13</v>
      </c>
      <c r="D249" s="2" t="s">
        <v>1178</v>
      </c>
      <c r="E249" s="3">
        <v>1415</v>
      </c>
      <c r="F249" s="17"/>
      <c r="G249" s="3">
        <v>1415</v>
      </c>
      <c r="H249" s="3">
        <v>0</v>
      </c>
    </row>
    <row r="250" spans="1:8" x14ac:dyDescent="0.35">
      <c r="A250" s="2">
        <v>2019</v>
      </c>
      <c r="B250" s="2" t="s">
        <v>50</v>
      </c>
      <c r="C250" s="2" t="s">
        <v>10</v>
      </c>
      <c r="D250" s="2" t="s">
        <v>1178</v>
      </c>
      <c r="E250" s="3">
        <v>500</v>
      </c>
      <c r="F250" s="17"/>
      <c r="G250" s="3">
        <v>500</v>
      </c>
      <c r="H250" s="3">
        <v>0</v>
      </c>
    </row>
    <row r="251" spans="1:8" x14ac:dyDescent="0.35">
      <c r="A251" s="2">
        <v>2019</v>
      </c>
      <c r="B251" s="2" t="s">
        <v>61</v>
      </c>
      <c r="C251" s="2" t="s">
        <v>59</v>
      </c>
      <c r="D251" s="2" t="s">
        <v>1178</v>
      </c>
      <c r="E251" s="3">
        <v>1535</v>
      </c>
      <c r="F251" s="17"/>
      <c r="G251" s="3">
        <v>1535</v>
      </c>
      <c r="H251" s="3">
        <v>0</v>
      </c>
    </row>
    <row r="252" spans="1:8" x14ac:dyDescent="0.35">
      <c r="A252" s="2">
        <v>2019</v>
      </c>
      <c r="B252" s="2" t="s">
        <v>64</v>
      </c>
      <c r="C252" s="2" t="s">
        <v>65</v>
      </c>
      <c r="D252" s="2" t="s">
        <v>1178</v>
      </c>
      <c r="E252" s="3">
        <v>875</v>
      </c>
      <c r="F252" s="17"/>
      <c r="G252" s="3">
        <v>875</v>
      </c>
      <c r="H252" s="3">
        <v>0</v>
      </c>
    </row>
    <row r="253" spans="1:8" x14ac:dyDescent="0.35">
      <c r="A253" s="2">
        <v>2019</v>
      </c>
      <c r="B253" s="2" t="s">
        <v>67</v>
      </c>
      <c r="C253" s="2" t="s">
        <v>39</v>
      </c>
      <c r="D253" s="2" t="s">
        <v>1178</v>
      </c>
      <c r="E253" s="3">
        <v>1220</v>
      </c>
      <c r="F253" s="17"/>
      <c r="G253" s="3">
        <v>1220</v>
      </c>
      <c r="H253" s="3">
        <v>0</v>
      </c>
    </row>
    <row r="254" spans="1:8" x14ac:dyDescent="0.35">
      <c r="A254" s="2">
        <v>2019</v>
      </c>
      <c r="B254" s="2" t="s">
        <v>69</v>
      </c>
      <c r="C254" s="2" t="s">
        <v>10</v>
      </c>
      <c r="D254" s="2" t="s">
        <v>1178</v>
      </c>
      <c r="E254" s="3">
        <v>8081</v>
      </c>
      <c r="F254" s="17"/>
      <c r="G254" s="3">
        <v>8081</v>
      </c>
      <c r="H254" s="3">
        <v>0</v>
      </c>
    </row>
    <row r="255" spans="1:8" x14ac:dyDescent="0.35">
      <c r="A255" s="2">
        <v>2019</v>
      </c>
      <c r="B255" s="2" t="s">
        <v>75</v>
      </c>
      <c r="C255" s="2" t="s">
        <v>76</v>
      </c>
      <c r="D255" s="2" t="s">
        <v>1178</v>
      </c>
      <c r="E255" s="3">
        <v>1717</v>
      </c>
      <c r="F255" s="17"/>
      <c r="G255" s="3">
        <v>1717</v>
      </c>
      <c r="H255" s="3">
        <v>0</v>
      </c>
    </row>
    <row r="256" spans="1:8" x14ac:dyDescent="0.35">
      <c r="A256" s="2">
        <v>2019</v>
      </c>
      <c r="B256" s="2" t="s">
        <v>88</v>
      </c>
      <c r="C256" s="2" t="s">
        <v>29</v>
      </c>
      <c r="D256" s="2" t="s">
        <v>1178</v>
      </c>
      <c r="E256" s="3">
        <v>500</v>
      </c>
      <c r="F256" s="17"/>
      <c r="G256" s="3">
        <v>500</v>
      </c>
      <c r="H256" s="3">
        <v>0</v>
      </c>
    </row>
    <row r="257" spans="1:8" x14ac:dyDescent="0.35">
      <c r="A257" s="2">
        <v>2019</v>
      </c>
      <c r="B257" s="2" t="s">
        <v>130</v>
      </c>
      <c r="C257" s="2" t="s">
        <v>129</v>
      </c>
      <c r="D257" s="2" t="s">
        <v>1178</v>
      </c>
      <c r="E257" s="3">
        <v>5213</v>
      </c>
      <c r="F257" s="17"/>
      <c r="G257" s="3">
        <v>5213</v>
      </c>
      <c r="H257" s="3">
        <v>0</v>
      </c>
    </row>
    <row r="258" spans="1:8" x14ac:dyDescent="0.35">
      <c r="A258" s="2">
        <v>2019</v>
      </c>
      <c r="B258" s="2" t="s">
        <v>132</v>
      </c>
      <c r="C258" s="2" t="s">
        <v>133</v>
      </c>
      <c r="D258" s="2" t="s">
        <v>1178</v>
      </c>
      <c r="E258" s="3">
        <v>6488</v>
      </c>
      <c r="F258" s="17"/>
      <c r="G258" s="3">
        <v>6488</v>
      </c>
      <c r="H258" s="3">
        <v>0</v>
      </c>
    </row>
    <row r="259" spans="1:8" x14ac:dyDescent="0.35">
      <c r="A259" s="2">
        <v>2019</v>
      </c>
      <c r="B259" s="2" t="s">
        <v>138</v>
      </c>
      <c r="C259" s="2" t="s">
        <v>76</v>
      </c>
      <c r="D259" s="2" t="s">
        <v>1178</v>
      </c>
      <c r="E259" s="3">
        <v>8047</v>
      </c>
      <c r="F259" s="17"/>
      <c r="G259" s="3">
        <v>8047</v>
      </c>
      <c r="H259" s="3">
        <v>0</v>
      </c>
    </row>
    <row r="260" spans="1:8" x14ac:dyDescent="0.35">
      <c r="A260" s="2">
        <v>2019</v>
      </c>
      <c r="B260" s="2" t="s">
        <v>143</v>
      </c>
      <c r="C260" s="2" t="s">
        <v>13</v>
      </c>
      <c r="D260" s="2" t="s">
        <v>1178</v>
      </c>
      <c r="E260" s="3">
        <v>8047</v>
      </c>
      <c r="F260" s="17"/>
      <c r="G260" s="3">
        <v>8047</v>
      </c>
      <c r="H260" s="3">
        <v>0</v>
      </c>
    </row>
    <row r="261" spans="1:8" x14ac:dyDescent="0.35">
      <c r="A261" s="2">
        <v>2019</v>
      </c>
      <c r="B261" s="2" t="s">
        <v>144</v>
      </c>
      <c r="C261" s="2" t="s">
        <v>59</v>
      </c>
      <c r="D261" s="2" t="s">
        <v>1178</v>
      </c>
      <c r="E261" s="3">
        <v>500</v>
      </c>
      <c r="F261" s="17"/>
      <c r="G261" s="3">
        <v>500</v>
      </c>
      <c r="H261" s="3">
        <v>0</v>
      </c>
    </row>
    <row r="262" spans="1:8" x14ac:dyDescent="0.35">
      <c r="A262" s="2">
        <v>2019</v>
      </c>
      <c r="B262" s="2" t="s">
        <v>150</v>
      </c>
      <c r="C262" s="2" t="s">
        <v>13</v>
      </c>
      <c r="D262" s="2" t="s">
        <v>1178</v>
      </c>
      <c r="E262" s="3">
        <v>500</v>
      </c>
      <c r="F262" s="17"/>
      <c r="G262" s="3">
        <v>500</v>
      </c>
      <c r="H262" s="3">
        <v>0</v>
      </c>
    </row>
    <row r="263" spans="1:8" x14ac:dyDescent="0.35">
      <c r="A263" s="2">
        <v>2019</v>
      </c>
      <c r="B263" s="2" t="s">
        <v>151</v>
      </c>
      <c r="C263" s="2" t="s">
        <v>152</v>
      </c>
      <c r="D263" s="2" t="s">
        <v>1178</v>
      </c>
      <c r="E263" s="3">
        <v>500</v>
      </c>
      <c r="F263" s="17"/>
      <c r="G263" s="3">
        <v>500</v>
      </c>
      <c r="H263" s="3">
        <v>0</v>
      </c>
    </row>
    <row r="264" spans="1:8" x14ac:dyDescent="0.35">
      <c r="A264" s="2">
        <v>2019</v>
      </c>
      <c r="B264" s="2" t="s">
        <v>160</v>
      </c>
      <c r="C264" s="2" t="s">
        <v>161</v>
      </c>
      <c r="D264" s="2" t="s">
        <v>1178</v>
      </c>
      <c r="E264" s="3">
        <v>500</v>
      </c>
      <c r="F264" s="17"/>
      <c r="G264" s="3">
        <v>500</v>
      </c>
      <c r="H264" s="3">
        <v>0</v>
      </c>
    </row>
    <row r="265" spans="1:8" x14ac:dyDescent="0.35">
      <c r="A265" s="2">
        <v>2019</v>
      </c>
      <c r="B265" s="2" t="s">
        <v>166</v>
      </c>
      <c r="C265" s="2" t="s">
        <v>13</v>
      </c>
      <c r="D265" s="2" t="s">
        <v>1178</v>
      </c>
      <c r="E265" s="3">
        <v>16365</v>
      </c>
      <c r="F265" s="17"/>
      <c r="G265" s="3">
        <v>16365</v>
      </c>
      <c r="H265" s="3">
        <v>0</v>
      </c>
    </row>
    <row r="266" spans="1:8" x14ac:dyDescent="0.35">
      <c r="A266" s="2">
        <v>2019</v>
      </c>
      <c r="B266" s="2" t="s">
        <v>168</v>
      </c>
      <c r="C266" s="2" t="s">
        <v>169</v>
      </c>
      <c r="D266" s="2" t="s">
        <v>1178</v>
      </c>
      <c r="E266" s="3">
        <v>500</v>
      </c>
      <c r="F266" s="17"/>
      <c r="G266" s="3">
        <v>500</v>
      </c>
      <c r="H266" s="3">
        <v>0</v>
      </c>
    </row>
    <row r="267" spans="1:8" x14ac:dyDescent="0.35">
      <c r="A267" s="2">
        <v>2019</v>
      </c>
      <c r="B267" s="2" t="s">
        <v>174</v>
      </c>
      <c r="C267" s="2" t="s">
        <v>13</v>
      </c>
      <c r="D267" s="2" t="s">
        <v>1178</v>
      </c>
      <c r="E267" s="3">
        <v>3223</v>
      </c>
      <c r="F267" s="17"/>
      <c r="G267" s="3">
        <v>3223</v>
      </c>
      <c r="H267" s="3">
        <v>0</v>
      </c>
    </row>
    <row r="268" spans="1:8" x14ac:dyDescent="0.35">
      <c r="A268" s="2">
        <v>2019</v>
      </c>
      <c r="B268" s="2" t="s">
        <v>182</v>
      </c>
      <c r="C268" s="2" t="s">
        <v>183</v>
      </c>
      <c r="D268" s="2" t="s">
        <v>1178</v>
      </c>
      <c r="E268" s="3">
        <v>1109</v>
      </c>
      <c r="F268" s="17"/>
      <c r="G268" s="3">
        <v>1109</v>
      </c>
      <c r="H268" s="3">
        <v>0</v>
      </c>
    </row>
    <row r="269" spans="1:8" x14ac:dyDescent="0.35">
      <c r="A269" s="2">
        <v>2019</v>
      </c>
      <c r="B269" s="2" t="s">
        <v>185</v>
      </c>
      <c r="C269" s="2" t="s">
        <v>183</v>
      </c>
      <c r="D269" s="2" t="s">
        <v>1178</v>
      </c>
      <c r="E269" s="3">
        <v>500</v>
      </c>
      <c r="F269" s="17"/>
      <c r="G269" s="3">
        <v>500</v>
      </c>
      <c r="H269" s="3">
        <v>0</v>
      </c>
    </row>
    <row r="270" spans="1:8" x14ac:dyDescent="0.35">
      <c r="A270" s="2">
        <v>2019</v>
      </c>
      <c r="B270" s="2" t="s">
        <v>188</v>
      </c>
      <c r="C270" s="2" t="s">
        <v>13</v>
      </c>
      <c r="D270" s="2" t="s">
        <v>1178</v>
      </c>
      <c r="E270" s="3">
        <v>3218</v>
      </c>
      <c r="F270" s="17"/>
      <c r="G270" s="3">
        <v>3218</v>
      </c>
      <c r="H270" s="3">
        <v>0</v>
      </c>
    </row>
    <row r="271" spans="1:8" x14ac:dyDescent="0.35">
      <c r="A271" s="2">
        <v>2019</v>
      </c>
      <c r="B271" s="2" t="s">
        <v>191</v>
      </c>
      <c r="C271" s="2" t="s">
        <v>13</v>
      </c>
      <c r="D271" s="2" t="s">
        <v>1178</v>
      </c>
      <c r="E271" s="3">
        <v>1067</v>
      </c>
      <c r="F271" s="17"/>
      <c r="G271" s="3">
        <v>1067</v>
      </c>
      <c r="H271" s="3">
        <v>0</v>
      </c>
    </row>
    <row r="272" spans="1:8" x14ac:dyDescent="0.35">
      <c r="A272" s="2">
        <v>2019</v>
      </c>
      <c r="B272" s="2" t="s">
        <v>193</v>
      </c>
      <c r="C272" s="2" t="s">
        <v>13</v>
      </c>
      <c r="D272" s="2" t="s">
        <v>1178</v>
      </c>
      <c r="E272" s="3">
        <v>792</v>
      </c>
      <c r="F272" s="17"/>
      <c r="G272" s="3">
        <v>792</v>
      </c>
      <c r="H272" s="3">
        <v>0</v>
      </c>
    </row>
    <row r="273" spans="1:8" x14ac:dyDescent="0.35">
      <c r="A273" s="2">
        <v>2019</v>
      </c>
      <c r="B273" s="2" t="s">
        <v>197</v>
      </c>
      <c r="C273" s="2" t="s">
        <v>7</v>
      </c>
      <c r="D273" s="2" t="s">
        <v>1178</v>
      </c>
      <c r="E273" s="3">
        <v>682</v>
      </c>
      <c r="F273" s="17"/>
      <c r="G273" s="3">
        <v>682</v>
      </c>
      <c r="H273" s="3">
        <v>0</v>
      </c>
    </row>
    <row r="274" spans="1:8" x14ac:dyDescent="0.35">
      <c r="A274" s="2">
        <v>2019</v>
      </c>
      <c r="B274" s="2" t="s">
        <v>201</v>
      </c>
      <c r="C274" s="2" t="s">
        <v>7</v>
      </c>
      <c r="D274" s="2" t="s">
        <v>1178</v>
      </c>
      <c r="E274" s="3">
        <v>1346</v>
      </c>
      <c r="F274" s="17"/>
      <c r="G274" s="3">
        <v>1346</v>
      </c>
      <c r="H274" s="3">
        <v>0</v>
      </c>
    </row>
    <row r="275" spans="1:8" x14ac:dyDescent="0.35">
      <c r="A275" s="2">
        <v>2019</v>
      </c>
      <c r="B275" s="2" t="s">
        <v>202</v>
      </c>
      <c r="C275" s="2" t="s">
        <v>203</v>
      </c>
      <c r="D275" s="2" t="s">
        <v>1178</v>
      </c>
      <c r="E275" s="3">
        <v>1513</v>
      </c>
      <c r="F275" s="17"/>
      <c r="G275" s="3">
        <v>1513</v>
      </c>
      <c r="H275" s="3">
        <v>0</v>
      </c>
    </row>
    <row r="276" spans="1:8" x14ac:dyDescent="0.35">
      <c r="A276" s="2">
        <v>2019</v>
      </c>
      <c r="B276" s="2" t="s">
        <v>212</v>
      </c>
      <c r="C276" s="2" t="s">
        <v>10</v>
      </c>
      <c r="D276" s="2" t="s">
        <v>1178</v>
      </c>
      <c r="E276" s="3">
        <v>11007</v>
      </c>
      <c r="F276" s="17"/>
      <c r="G276" s="3">
        <v>11007</v>
      </c>
      <c r="H276" s="3">
        <v>0</v>
      </c>
    </row>
    <row r="277" spans="1:8" x14ac:dyDescent="0.35">
      <c r="A277" s="2">
        <v>2019</v>
      </c>
      <c r="B277" s="2" t="s">
        <v>213</v>
      </c>
      <c r="C277" s="2" t="s">
        <v>112</v>
      </c>
      <c r="D277" s="2" t="s">
        <v>1178</v>
      </c>
      <c r="E277" s="3">
        <v>2052</v>
      </c>
      <c r="F277" s="17"/>
      <c r="G277" s="3">
        <v>2052</v>
      </c>
      <c r="H277" s="3">
        <v>0</v>
      </c>
    </row>
    <row r="278" spans="1:8" x14ac:dyDescent="0.35">
      <c r="A278" s="2">
        <v>2019</v>
      </c>
      <c r="B278" s="2" t="s">
        <v>226</v>
      </c>
      <c r="C278" s="2" t="s">
        <v>112</v>
      </c>
      <c r="D278" s="2" t="s">
        <v>1178</v>
      </c>
      <c r="E278" s="3">
        <v>796</v>
      </c>
      <c r="F278" s="17"/>
      <c r="G278" s="3">
        <v>796</v>
      </c>
      <c r="H278" s="3">
        <v>0</v>
      </c>
    </row>
    <row r="279" spans="1:8" x14ac:dyDescent="0.35">
      <c r="A279" s="2">
        <v>2019</v>
      </c>
      <c r="B279" s="2" t="s">
        <v>227</v>
      </c>
      <c r="C279" s="2" t="s">
        <v>16</v>
      </c>
      <c r="D279" s="2" t="s">
        <v>1178</v>
      </c>
      <c r="E279" s="3">
        <v>1620</v>
      </c>
      <c r="F279" s="17"/>
      <c r="G279" s="3">
        <v>1620</v>
      </c>
      <c r="H279" s="3">
        <v>0</v>
      </c>
    </row>
    <row r="280" spans="1:8" x14ac:dyDescent="0.35">
      <c r="A280" s="2">
        <v>2019</v>
      </c>
      <c r="B280" s="2" t="s">
        <v>233</v>
      </c>
      <c r="C280" s="2" t="s">
        <v>87</v>
      </c>
      <c r="D280" s="2" t="s">
        <v>1178</v>
      </c>
      <c r="E280" s="3">
        <v>1727</v>
      </c>
      <c r="F280" s="17"/>
      <c r="G280" s="3">
        <v>1727</v>
      </c>
      <c r="H280" s="3">
        <v>0</v>
      </c>
    </row>
    <row r="281" spans="1:8" x14ac:dyDescent="0.35">
      <c r="A281" s="2">
        <v>2019</v>
      </c>
      <c r="B281" s="2" t="s">
        <v>239</v>
      </c>
      <c r="C281" s="2" t="s">
        <v>16</v>
      </c>
      <c r="D281" s="2" t="s">
        <v>1178</v>
      </c>
      <c r="E281" s="3">
        <v>1313</v>
      </c>
      <c r="F281" s="17"/>
      <c r="G281" s="3">
        <v>1313</v>
      </c>
      <c r="H281" s="3">
        <v>0</v>
      </c>
    </row>
    <row r="282" spans="1:8" x14ac:dyDescent="0.35">
      <c r="A282" s="2">
        <v>2019</v>
      </c>
      <c r="B282" s="2" t="s">
        <v>241</v>
      </c>
      <c r="C282" s="2" t="s">
        <v>242</v>
      </c>
      <c r="D282" s="2" t="s">
        <v>1178</v>
      </c>
      <c r="E282" s="3">
        <v>644</v>
      </c>
      <c r="F282" s="17"/>
      <c r="G282" s="3">
        <v>644</v>
      </c>
      <c r="H282" s="3">
        <v>0</v>
      </c>
    </row>
    <row r="283" spans="1:8" x14ac:dyDescent="0.35">
      <c r="A283" s="2">
        <v>2019</v>
      </c>
      <c r="B283" s="2" t="s">
        <v>266</v>
      </c>
      <c r="C283" s="2" t="s">
        <v>129</v>
      </c>
      <c r="D283" s="2" t="s">
        <v>1178</v>
      </c>
      <c r="E283" s="3">
        <v>687</v>
      </c>
      <c r="F283" s="17"/>
      <c r="G283" s="3">
        <v>687</v>
      </c>
      <c r="H283" s="3">
        <v>0</v>
      </c>
    </row>
    <row r="284" spans="1:8" x14ac:dyDescent="0.35">
      <c r="A284" s="2">
        <v>2019</v>
      </c>
      <c r="B284" s="2" t="s">
        <v>276</v>
      </c>
      <c r="C284" s="2" t="s">
        <v>277</v>
      </c>
      <c r="D284" s="2" t="s">
        <v>1178</v>
      </c>
      <c r="E284" s="3">
        <v>500</v>
      </c>
      <c r="F284" s="17"/>
      <c r="G284" s="3">
        <v>500</v>
      </c>
      <c r="H284" s="3">
        <v>0</v>
      </c>
    </row>
    <row r="285" spans="1:8" x14ac:dyDescent="0.35">
      <c r="A285" s="2">
        <v>2019</v>
      </c>
      <c r="B285" s="2" t="s">
        <v>283</v>
      </c>
      <c r="C285" s="2" t="s">
        <v>39</v>
      </c>
      <c r="D285" s="2" t="s">
        <v>1178</v>
      </c>
      <c r="E285" s="3">
        <v>3398</v>
      </c>
      <c r="F285" s="17"/>
      <c r="G285" s="3">
        <v>3398</v>
      </c>
      <c r="H285" s="3">
        <v>0</v>
      </c>
    </row>
    <row r="286" spans="1:8" x14ac:dyDescent="0.35">
      <c r="A286" s="2">
        <v>2019</v>
      </c>
      <c r="B286" s="2" t="s">
        <v>286</v>
      </c>
      <c r="C286" s="2" t="s">
        <v>10</v>
      </c>
      <c r="D286" s="2" t="s">
        <v>1178</v>
      </c>
      <c r="E286" s="3">
        <v>2274</v>
      </c>
      <c r="F286" s="17"/>
      <c r="G286" s="3">
        <v>2274</v>
      </c>
      <c r="H286" s="3">
        <v>0</v>
      </c>
    </row>
    <row r="287" spans="1:8" x14ac:dyDescent="0.35">
      <c r="A287" s="2">
        <v>2019</v>
      </c>
      <c r="B287" s="2" t="s">
        <v>292</v>
      </c>
      <c r="C287" s="2" t="s">
        <v>152</v>
      </c>
      <c r="D287" s="2" t="s">
        <v>1178</v>
      </c>
      <c r="E287" s="3">
        <v>539</v>
      </c>
      <c r="F287" s="17"/>
      <c r="G287" s="3">
        <v>539</v>
      </c>
      <c r="H287" s="3">
        <v>0</v>
      </c>
    </row>
    <row r="288" spans="1:8" x14ac:dyDescent="0.35">
      <c r="A288" s="2">
        <v>2019</v>
      </c>
      <c r="B288" s="2" t="s">
        <v>294</v>
      </c>
      <c r="C288" s="2" t="s">
        <v>187</v>
      </c>
      <c r="D288" s="2" t="s">
        <v>1178</v>
      </c>
      <c r="E288" s="3">
        <v>500</v>
      </c>
      <c r="F288" s="17"/>
      <c r="G288" s="3">
        <v>500</v>
      </c>
      <c r="H288" s="3">
        <v>0</v>
      </c>
    </row>
    <row r="289" spans="1:8" x14ac:dyDescent="0.35">
      <c r="A289" s="2">
        <v>2019</v>
      </c>
      <c r="B289" s="2" t="s">
        <v>295</v>
      </c>
      <c r="C289" s="2" t="s">
        <v>98</v>
      </c>
      <c r="D289" s="2" t="s">
        <v>1178</v>
      </c>
      <c r="E289" s="3">
        <v>2208</v>
      </c>
      <c r="F289" s="17"/>
      <c r="G289" s="3">
        <v>2208</v>
      </c>
      <c r="H289" s="3">
        <v>0</v>
      </c>
    </row>
    <row r="290" spans="1:8" x14ac:dyDescent="0.35">
      <c r="A290" s="2">
        <v>2019</v>
      </c>
      <c r="B290" s="2" t="s">
        <v>296</v>
      </c>
      <c r="C290" s="2" t="s">
        <v>187</v>
      </c>
      <c r="D290" s="2" t="s">
        <v>1178</v>
      </c>
      <c r="E290" s="3">
        <v>39640</v>
      </c>
      <c r="F290" s="17"/>
      <c r="G290" s="3">
        <v>39640</v>
      </c>
      <c r="H290" s="3">
        <v>0</v>
      </c>
    </row>
    <row r="291" spans="1:8" x14ac:dyDescent="0.35">
      <c r="A291" s="2">
        <v>2019</v>
      </c>
      <c r="B291" s="2" t="s">
        <v>297</v>
      </c>
      <c r="C291" s="2" t="s">
        <v>187</v>
      </c>
      <c r="D291" s="2" t="s">
        <v>1178</v>
      </c>
      <c r="E291" s="3">
        <v>5339</v>
      </c>
      <c r="F291" s="17"/>
      <c r="G291" s="3">
        <v>5339</v>
      </c>
      <c r="H291" s="3">
        <v>0</v>
      </c>
    </row>
    <row r="292" spans="1:8" x14ac:dyDescent="0.35">
      <c r="A292" s="2">
        <v>2019</v>
      </c>
      <c r="B292" s="2" t="s">
        <v>300</v>
      </c>
      <c r="C292" s="2" t="s">
        <v>256</v>
      </c>
      <c r="D292" s="2" t="s">
        <v>1178</v>
      </c>
      <c r="E292" s="3">
        <v>500</v>
      </c>
      <c r="F292" s="17"/>
      <c r="G292" s="3">
        <v>500</v>
      </c>
      <c r="H292" s="3">
        <v>0</v>
      </c>
    </row>
    <row r="293" spans="1:8" x14ac:dyDescent="0.35">
      <c r="A293" s="2">
        <v>2019</v>
      </c>
      <c r="B293" s="2" t="s">
        <v>307</v>
      </c>
      <c r="C293" s="2" t="s">
        <v>79</v>
      </c>
      <c r="D293" s="2" t="s">
        <v>1178</v>
      </c>
      <c r="E293" s="3">
        <v>2929</v>
      </c>
      <c r="F293" s="17"/>
      <c r="G293" s="3">
        <v>2929</v>
      </c>
      <c r="H293" s="3">
        <v>0</v>
      </c>
    </row>
    <row r="294" spans="1:8" x14ac:dyDescent="0.35">
      <c r="A294" s="2">
        <v>2019</v>
      </c>
      <c r="B294" s="2" t="s">
        <v>308</v>
      </c>
      <c r="C294" s="2" t="s">
        <v>7</v>
      </c>
      <c r="D294" s="2" t="s">
        <v>1178</v>
      </c>
      <c r="E294" s="3">
        <v>1134</v>
      </c>
      <c r="F294" s="17"/>
      <c r="G294" s="3">
        <v>1134</v>
      </c>
      <c r="H294" s="3">
        <v>0</v>
      </c>
    </row>
    <row r="295" spans="1:8" x14ac:dyDescent="0.35">
      <c r="A295" s="2">
        <v>2019</v>
      </c>
      <c r="B295" s="2" t="s">
        <v>309</v>
      </c>
      <c r="C295" s="2" t="s">
        <v>310</v>
      </c>
      <c r="D295" s="2" t="s">
        <v>1178</v>
      </c>
      <c r="E295" s="3">
        <v>40133</v>
      </c>
      <c r="F295" s="17"/>
      <c r="G295" s="3">
        <v>40133</v>
      </c>
      <c r="H295" s="3">
        <v>0</v>
      </c>
    </row>
    <row r="296" spans="1:8" x14ac:dyDescent="0.35">
      <c r="A296" s="2">
        <v>2019</v>
      </c>
      <c r="B296" s="2" t="s">
        <v>321</v>
      </c>
      <c r="C296" s="2" t="s">
        <v>16</v>
      </c>
      <c r="D296" s="2" t="s">
        <v>1178</v>
      </c>
      <c r="E296" s="3">
        <v>500</v>
      </c>
      <c r="F296" s="17"/>
      <c r="G296" s="3">
        <v>500</v>
      </c>
      <c r="H296" s="3">
        <v>0</v>
      </c>
    </row>
    <row r="297" spans="1:8" x14ac:dyDescent="0.35">
      <c r="A297" s="2">
        <v>2019</v>
      </c>
      <c r="B297" s="2" t="s">
        <v>322</v>
      </c>
      <c r="C297" s="2" t="s">
        <v>98</v>
      </c>
      <c r="D297" s="2" t="s">
        <v>1178</v>
      </c>
      <c r="E297" s="3">
        <v>10498</v>
      </c>
      <c r="F297" s="17"/>
      <c r="G297" s="3">
        <v>10498</v>
      </c>
      <c r="H297" s="3">
        <v>0</v>
      </c>
    </row>
    <row r="298" spans="1:8" x14ac:dyDescent="0.35">
      <c r="A298" s="2">
        <v>2019</v>
      </c>
      <c r="B298" s="2" t="s">
        <v>328</v>
      </c>
      <c r="C298" s="2" t="s">
        <v>7</v>
      </c>
      <c r="D298" s="2" t="s">
        <v>1178</v>
      </c>
      <c r="E298" s="3">
        <v>5614</v>
      </c>
      <c r="F298" s="17"/>
      <c r="G298" s="3">
        <v>5614</v>
      </c>
      <c r="H298" s="3">
        <v>0</v>
      </c>
    </row>
    <row r="299" spans="1:8" x14ac:dyDescent="0.35">
      <c r="A299" s="2">
        <v>2019</v>
      </c>
      <c r="B299" s="2" t="s">
        <v>339</v>
      </c>
      <c r="C299" s="2" t="s">
        <v>155</v>
      </c>
      <c r="D299" s="2" t="s">
        <v>1178</v>
      </c>
      <c r="E299" s="3">
        <v>8047</v>
      </c>
      <c r="F299" s="17"/>
      <c r="G299" s="3">
        <v>8047</v>
      </c>
      <c r="H299" s="3">
        <v>0</v>
      </c>
    </row>
    <row r="300" spans="1:8" x14ac:dyDescent="0.35">
      <c r="A300" s="2">
        <v>2019</v>
      </c>
      <c r="B300" s="2" t="s">
        <v>345</v>
      </c>
      <c r="C300" s="2" t="s">
        <v>187</v>
      </c>
      <c r="D300" s="2" t="s">
        <v>1178</v>
      </c>
      <c r="E300" s="3">
        <v>3199</v>
      </c>
      <c r="F300" s="17"/>
      <c r="G300" s="3">
        <v>3199</v>
      </c>
      <c r="H300" s="3">
        <v>0</v>
      </c>
    </row>
    <row r="301" spans="1:8" x14ac:dyDescent="0.35">
      <c r="A301" s="2">
        <v>2019</v>
      </c>
      <c r="B301" s="2" t="s">
        <v>347</v>
      </c>
      <c r="C301" s="2" t="s">
        <v>76</v>
      </c>
      <c r="D301" s="2" t="s">
        <v>1178</v>
      </c>
      <c r="E301" s="3">
        <v>3749</v>
      </c>
      <c r="F301" s="17"/>
      <c r="G301" s="3">
        <v>3749</v>
      </c>
      <c r="H301" s="3">
        <v>0</v>
      </c>
    </row>
    <row r="302" spans="1:8" x14ac:dyDescent="0.35">
      <c r="A302" s="2">
        <v>2019</v>
      </c>
      <c r="B302" s="2" t="s">
        <v>348</v>
      </c>
      <c r="C302" s="2" t="s">
        <v>76</v>
      </c>
      <c r="D302" s="2" t="s">
        <v>1178</v>
      </c>
      <c r="E302" s="3">
        <v>1555</v>
      </c>
      <c r="F302" s="17"/>
      <c r="G302" s="3">
        <v>1555</v>
      </c>
      <c r="H302" s="3">
        <v>0</v>
      </c>
    </row>
    <row r="303" spans="1:8" x14ac:dyDescent="0.35">
      <c r="A303" s="2">
        <v>2019</v>
      </c>
      <c r="B303" s="2" t="s">
        <v>349</v>
      </c>
      <c r="C303" s="2" t="s">
        <v>76</v>
      </c>
      <c r="D303" s="2" t="s">
        <v>1178</v>
      </c>
      <c r="E303" s="3">
        <v>1519</v>
      </c>
      <c r="F303" s="17"/>
      <c r="G303" s="3">
        <v>1519</v>
      </c>
      <c r="H303" s="3">
        <v>0</v>
      </c>
    </row>
    <row r="304" spans="1:8" x14ac:dyDescent="0.35">
      <c r="A304" s="2">
        <v>2019</v>
      </c>
      <c r="B304" s="2" t="s">
        <v>353</v>
      </c>
      <c r="C304" s="2" t="s">
        <v>169</v>
      </c>
      <c r="D304" s="2" t="s">
        <v>1178</v>
      </c>
      <c r="E304" s="3">
        <v>1857</v>
      </c>
      <c r="F304" s="17"/>
      <c r="G304" s="3">
        <v>1857</v>
      </c>
      <c r="H304" s="3">
        <v>0</v>
      </c>
    </row>
    <row r="305" spans="1:8" x14ac:dyDescent="0.35">
      <c r="A305" s="2">
        <v>2019</v>
      </c>
      <c r="B305" s="2" t="s">
        <v>362</v>
      </c>
      <c r="C305" s="2" t="s">
        <v>13</v>
      </c>
      <c r="D305" s="2" t="s">
        <v>1178</v>
      </c>
      <c r="E305" s="3">
        <v>3220</v>
      </c>
      <c r="F305" s="17"/>
      <c r="G305" s="3">
        <v>3220</v>
      </c>
      <c r="H305" s="3">
        <v>0</v>
      </c>
    </row>
    <row r="306" spans="1:8" x14ac:dyDescent="0.35">
      <c r="A306" s="2">
        <v>2019</v>
      </c>
      <c r="B306" s="2" t="s">
        <v>365</v>
      </c>
      <c r="C306" s="2" t="s">
        <v>13</v>
      </c>
      <c r="D306" s="2" t="s">
        <v>1178</v>
      </c>
      <c r="E306" s="3">
        <v>2358</v>
      </c>
      <c r="F306" s="17"/>
      <c r="G306" s="3">
        <v>2358</v>
      </c>
      <c r="H306" s="3">
        <v>0</v>
      </c>
    </row>
    <row r="307" spans="1:8" x14ac:dyDescent="0.35">
      <c r="A307" s="2">
        <v>2019</v>
      </c>
      <c r="B307" s="2" t="s">
        <v>366</v>
      </c>
      <c r="C307" s="2" t="s">
        <v>13</v>
      </c>
      <c r="D307" s="2" t="s">
        <v>1178</v>
      </c>
      <c r="E307" s="3">
        <v>1311</v>
      </c>
      <c r="F307" s="17"/>
      <c r="G307" s="3">
        <v>1311</v>
      </c>
      <c r="H307" s="3">
        <v>0</v>
      </c>
    </row>
    <row r="308" spans="1:8" x14ac:dyDescent="0.35">
      <c r="A308" s="2">
        <v>2019</v>
      </c>
      <c r="B308" s="2" t="s">
        <v>367</v>
      </c>
      <c r="C308" s="2" t="s">
        <v>13</v>
      </c>
      <c r="D308" s="2" t="s">
        <v>1178</v>
      </c>
      <c r="E308" s="3">
        <v>1751</v>
      </c>
      <c r="F308" s="17"/>
      <c r="G308" s="3">
        <v>1751</v>
      </c>
      <c r="H308" s="3">
        <v>0</v>
      </c>
    </row>
    <row r="309" spans="1:8" x14ac:dyDescent="0.35">
      <c r="A309" s="2">
        <v>2019</v>
      </c>
      <c r="B309" s="2" t="s">
        <v>368</v>
      </c>
      <c r="C309" s="2" t="s">
        <v>13</v>
      </c>
      <c r="D309" s="2" t="s">
        <v>1178</v>
      </c>
      <c r="E309" s="3">
        <v>8047</v>
      </c>
      <c r="F309" s="17"/>
      <c r="G309" s="3">
        <v>8047</v>
      </c>
      <c r="H309" s="3">
        <v>0</v>
      </c>
    </row>
    <row r="310" spans="1:8" x14ac:dyDescent="0.35">
      <c r="A310" s="2">
        <v>2019</v>
      </c>
      <c r="B310" s="2" t="s">
        <v>369</v>
      </c>
      <c r="C310" s="2" t="s">
        <v>13</v>
      </c>
      <c r="D310" s="2" t="s">
        <v>1178</v>
      </c>
      <c r="E310" s="3">
        <v>1651</v>
      </c>
      <c r="F310" s="17"/>
      <c r="G310" s="3">
        <v>1651</v>
      </c>
      <c r="H310" s="3">
        <v>0</v>
      </c>
    </row>
    <row r="311" spans="1:8" x14ac:dyDescent="0.35">
      <c r="A311" s="2">
        <v>2019</v>
      </c>
      <c r="B311" s="2" t="s">
        <v>370</v>
      </c>
      <c r="C311" s="2" t="s">
        <v>13</v>
      </c>
      <c r="D311" s="2" t="s">
        <v>1178</v>
      </c>
      <c r="E311" s="3">
        <v>4886</v>
      </c>
      <c r="F311" s="17"/>
      <c r="G311" s="3">
        <v>4886</v>
      </c>
      <c r="H311" s="3">
        <v>0</v>
      </c>
    </row>
    <row r="312" spans="1:8" x14ac:dyDescent="0.35">
      <c r="A312" s="2">
        <v>2019</v>
      </c>
      <c r="B312" s="2" t="s">
        <v>373</v>
      </c>
      <c r="C312" s="2" t="s">
        <v>13</v>
      </c>
      <c r="D312" s="2" t="s">
        <v>1178</v>
      </c>
      <c r="E312" s="3">
        <v>40237</v>
      </c>
      <c r="F312" s="17"/>
      <c r="G312" s="3">
        <v>40237</v>
      </c>
      <c r="H312" s="3">
        <v>0</v>
      </c>
    </row>
    <row r="313" spans="1:8" x14ac:dyDescent="0.35">
      <c r="A313" s="2">
        <v>2019</v>
      </c>
      <c r="B313" s="2" t="s">
        <v>374</v>
      </c>
      <c r="C313" s="2" t="s">
        <v>13</v>
      </c>
      <c r="D313" s="2" t="s">
        <v>1178</v>
      </c>
      <c r="E313" s="3">
        <v>40237</v>
      </c>
      <c r="F313" s="17"/>
      <c r="G313" s="3">
        <v>40237</v>
      </c>
      <c r="H313" s="3">
        <v>0</v>
      </c>
    </row>
    <row r="314" spans="1:8" x14ac:dyDescent="0.35">
      <c r="A314" s="2">
        <v>2019</v>
      </c>
      <c r="B314" s="2" t="s">
        <v>378</v>
      </c>
      <c r="C314" s="2" t="s">
        <v>379</v>
      </c>
      <c r="D314" s="2" t="s">
        <v>1178</v>
      </c>
      <c r="E314" s="3">
        <v>5600</v>
      </c>
      <c r="F314" s="17"/>
      <c r="G314" s="3">
        <v>5600</v>
      </c>
      <c r="H314" s="3">
        <v>0</v>
      </c>
    </row>
    <row r="315" spans="1:8" x14ac:dyDescent="0.35">
      <c r="A315" s="2">
        <v>2019</v>
      </c>
      <c r="B315" s="2" t="s">
        <v>388</v>
      </c>
      <c r="C315" s="2" t="s">
        <v>137</v>
      </c>
      <c r="D315" s="2" t="s">
        <v>1178</v>
      </c>
      <c r="E315" s="3">
        <v>8123</v>
      </c>
      <c r="F315" s="17"/>
      <c r="G315" s="3">
        <v>8123</v>
      </c>
      <c r="H315" s="3">
        <v>0</v>
      </c>
    </row>
    <row r="316" spans="1:8" x14ac:dyDescent="0.35">
      <c r="A316" s="2">
        <v>2019</v>
      </c>
      <c r="B316" s="2" t="s">
        <v>401</v>
      </c>
      <c r="C316" s="2" t="s">
        <v>7</v>
      </c>
      <c r="D316" s="2" t="s">
        <v>1178</v>
      </c>
      <c r="E316" s="3">
        <v>987</v>
      </c>
      <c r="F316" s="17"/>
      <c r="G316" s="3">
        <v>987</v>
      </c>
      <c r="H316" s="3">
        <v>0</v>
      </c>
    </row>
    <row r="317" spans="1:8" x14ac:dyDescent="0.35">
      <c r="A317" s="2">
        <v>2019</v>
      </c>
      <c r="B317" s="2" t="s">
        <v>404</v>
      </c>
      <c r="C317" s="2" t="s">
        <v>87</v>
      </c>
      <c r="D317" s="2" t="s">
        <v>1178</v>
      </c>
      <c r="E317" s="3">
        <v>3304</v>
      </c>
      <c r="F317" s="17"/>
      <c r="G317" s="3">
        <v>3304</v>
      </c>
      <c r="H317" s="3">
        <v>0</v>
      </c>
    </row>
    <row r="318" spans="1:8" x14ac:dyDescent="0.35">
      <c r="A318" s="2">
        <v>2019</v>
      </c>
      <c r="B318" s="2" t="s">
        <v>405</v>
      </c>
      <c r="C318" s="2" t="s">
        <v>10</v>
      </c>
      <c r="D318" s="2" t="s">
        <v>1178</v>
      </c>
      <c r="E318" s="3">
        <v>8047</v>
      </c>
      <c r="F318" s="17"/>
      <c r="G318" s="3">
        <v>8047</v>
      </c>
      <c r="H318" s="3">
        <v>0</v>
      </c>
    </row>
    <row r="319" spans="1:8" x14ac:dyDescent="0.35">
      <c r="A319" s="2">
        <v>2019</v>
      </c>
      <c r="B319" s="2" t="s">
        <v>412</v>
      </c>
      <c r="C319" s="2" t="s">
        <v>413</v>
      </c>
      <c r="D319" s="2" t="s">
        <v>1178</v>
      </c>
      <c r="E319" s="3">
        <v>2850</v>
      </c>
      <c r="F319" s="17"/>
      <c r="G319" s="3">
        <v>2850</v>
      </c>
      <c r="H319" s="3">
        <v>0</v>
      </c>
    </row>
    <row r="320" spans="1:8" x14ac:dyDescent="0.35">
      <c r="A320" s="2">
        <v>2019</v>
      </c>
      <c r="B320" s="2" t="s">
        <v>429</v>
      </c>
      <c r="C320" s="2" t="s">
        <v>13</v>
      </c>
      <c r="D320" s="2" t="s">
        <v>1178</v>
      </c>
      <c r="E320" s="3">
        <v>2619</v>
      </c>
      <c r="F320" s="17"/>
      <c r="G320" s="3">
        <v>2619</v>
      </c>
      <c r="H320" s="3">
        <v>0</v>
      </c>
    </row>
    <row r="321" spans="1:8" x14ac:dyDescent="0.35">
      <c r="A321" s="2">
        <v>2019</v>
      </c>
      <c r="B321" s="2" t="s">
        <v>446</v>
      </c>
      <c r="C321" s="2" t="s">
        <v>445</v>
      </c>
      <c r="D321" s="2" t="s">
        <v>1178</v>
      </c>
      <c r="E321" s="3">
        <v>500</v>
      </c>
      <c r="F321" s="17"/>
      <c r="G321" s="3">
        <v>500</v>
      </c>
      <c r="H321" s="3">
        <v>0</v>
      </c>
    </row>
    <row r="322" spans="1:8" x14ac:dyDescent="0.35">
      <c r="A322" s="2">
        <v>2019</v>
      </c>
      <c r="B322" s="2" t="s">
        <v>447</v>
      </c>
      <c r="C322" s="2" t="s">
        <v>66</v>
      </c>
      <c r="D322" s="2" t="s">
        <v>1178</v>
      </c>
      <c r="E322" s="3">
        <v>4695</v>
      </c>
      <c r="F322" s="17"/>
      <c r="G322" s="3">
        <v>4695</v>
      </c>
      <c r="H322" s="3">
        <v>0</v>
      </c>
    </row>
    <row r="323" spans="1:8" x14ac:dyDescent="0.35">
      <c r="A323" s="2">
        <v>2019</v>
      </c>
      <c r="B323" s="2" t="s">
        <v>452</v>
      </c>
      <c r="C323" s="2" t="s">
        <v>13</v>
      </c>
      <c r="D323" s="2" t="s">
        <v>1178</v>
      </c>
      <c r="E323" s="3">
        <v>622</v>
      </c>
      <c r="F323" s="17"/>
      <c r="G323" s="3">
        <v>622</v>
      </c>
      <c r="H323" s="3">
        <v>0</v>
      </c>
    </row>
    <row r="324" spans="1:8" x14ac:dyDescent="0.35">
      <c r="A324" s="2">
        <v>2019</v>
      </c>
      <c r="B324" s="2" t="s">
        <v>471</v>
      </c>
      <c r="C324" s="2" t="s">
        <v>472</v>
      </c>
      <c r="D324" s="2" t="s">
        <v>1178</v>
      </c>
      <c r="E324" s="3">
        <v>548</v>
      </c>
      <c r="F324" s="17"/>
      <c r="G324" s="3">
        <v>548</v>
      </c>
      <c r="H324" s="3">
        <v>0</v>
      </c>
    </row>
    <row r="325" spans="1:8" x14ac:dyDescent="0.35">
      <c r="A325" s="2">
        <v>2019</v>
      </c>
      <c r="B325" s="2" t="s">
        <v>484</v>
      </c>
      <c r="C325" s="2" t="s">
        <v>306</v>
      </c>
      <c r="D325" s="2" t="s">
        <v>1178</v>
      </c>
      <c r="E325" s="3">
        <v>1450</v>
      </c>
      <c r="F325" s="17"/>
      <c r="G325" s="3">
        <v>1450</v>
      </c>
      <c r="H325" s="3">
        <v>0</v>
      </c>
    </row>
    <row r="326" spans="1:8" x14ac:dyDescent="0.35">
      <c r="A326" s="2">
        <v>2019</v>
      </c>
      <c r="B326" s="2" t="s">
        <v>485</v>
      </c>
      <c r="C326" s="2" t="s">
        <v>161</v>
      </c>
      <c r="D326" s="2" t="s">
        <v>1178</v>
      </c>
      <c r="E326" s="3">
        <v>1917</v>
      </c>
      <c r="F326" s="17"/>
      <c r="G326" s="3">
        <v>1917</v>
      </c>
      <c r="H326" s="3">
        <v>0</v>
      </c>
    </row>
    <row r="327" spans="1:8" x14ac:dyDescent="0.35">
      <c r="A327" s="2">
        <v>2019</v>
      </c>
      <c r="B327" s="2" t="s">
        <v>487</v>
      </c>
      <c r="C327" s="2" t="s">
        <v>87</v>
      </c>
      <c r="D327" s="2" t="s">
        <v>1178</v>
      </c>
      <c r="E327" s="3">
        <v>1294</v>
      </c>
      <c r="F327" s="17"/>
      <c r="G327" s="3">
        <v>1294</v>
      </c>
      <c r="H327" s="3">
        <v>0</v>
      </c>
    </row>
    <row r="328" spans="1:8" x14ac:dyDescent="0.35">
      <c r="A328" s="2">
        <v>2019</v>
      </c>
      <c r="B328" s="2" t="s">
        <v>488</v>
      </c>
      <c r="C328" s="2" t="s">
        <v>10</v>
      </c>
      <c r="D328" s="2" t="s">
        <v>1178</v>
      </c>
      <c r="E328" s="3">
        <v>8047</v>
      </c>
      <c r="F328" s="17"/>
      <c r="G328" s="3">
        <v>8047</v>
      </c>
      <c r="H328" s="3">
        <v>0</v>
      </c>
    </row>
    <row r="329" spans="1:8" x14ac:dyDescent="0.35">
      <c r="A329" s="2">
        <v>2019</v>
      </c>
      <c r="B329" s="2" t="s">
        <v>493</v>
      </c>
      <c r="C329" s="2" t="s">
        <v>7</v>
      </c>
      <c r="D329" s="2" t="s">
        <v>1178</v>
      </c>
      <c r="E329" s="3">
        <v>9041</v>
      </c>
      <c r="F329" s="17"/>
      <c r="G329" s="3">
        <v>9041</v>
      </c>
      <c r="H329" s="3">
        <v>0</v>
      </c>
    </row>
    <row r="330" spans="1:8" x14ac:dyDescent="0.35">
      <c r="A330" s="2">
        <v>2019</v>
      </c>
      <c r="B330" s="2" t="s">
        <v>494</v>
      </c>
      <c r="C330" s="2" t="s">
        <v>310</v>
      </c>
      <c r="D330" s="2" t="s">
        <v>1178</v>
      </c>
      <c r="E330" s="3">
        <v>1605</v>
      </c>
      <c r="F330" s="17"/>
      <c r="G330" s="3">
        <v>1605</v>
      </c>
      <c r="H330" s="3">
        <v>0</v>
      </c>
    </row>
    <row r="331" spans="1:8" x14ac:dyDescent="0.35">
      <c r="A331" s="2">
        <v>2019</v>
      </c>
      <c r="B331" s="2" t="s">
        <v>502</v>
      </c>
      <c r="C331" s="2" t="s">
        <v>203</v>
      </c>
      <c r="D331" s="2" t="s">
        <v>1178</v>
      </c>
      <c r="E331" s="3">
        <v>500</v>
      </c>
      <c r="F331" s="17"/>
      <c r="G331" s="3">
        <v>500</v>
      </c>
      <c r="H331" s="3">
        <v>0</v>
      </c>
    </row>
    <row r="332" spans="1:8" x14ac:dyDescent="0.35">
      <c r="A332" s="2">
        <v>2019</v>
      </c>
      <c r="B332" s="2" t="s">
        <v>509</v>
      </c>
      <c r="C332" s="2" t="s">
        <v>13</v>
      </c>
      <c r="D332" s="2" t="s">
        <v>1178</v>
      </c>
      <c r="E332" s="3">
        <v>32440</v>
      </c>
      <c r="F332" s="17"/>
      <c r="G332" s="3">
        <v>32440</v>
      </c>
      <c r="H332" s="3">
        <v>0</v>
      </c>
    </row>
    <row r="333" spans="1:8" x14ac:dyDescent="0.35">
      <c r="A333" s="2">
        <v>2019</v>
      </c>
      <c r="B333" s="2" t="s">
        <v>519</v>
      </c>
      <c r="C333" s="2" t="s">
        <v>120</v>
      </c>
      <c r="D333" s="2" t="s">
        <v>1178</v>
      </c>
      <c r="E333" s="3">
        <v>18841</v>
      </c>
      <c r="F333" s="17"/>
      <c r="G333" s="3">
        <v>18841</v>
      </c>
      <c r="H333" s="3">
        <v>0</v>
      </c>
    </row>
    <row r="334" spans="1:8" x14ac:dyDescent="0.35">
      <c r="A334" s="2">
        <v>2019</v>
      </c>
      <c r="B334" s="2" t="s">
        <v>520</v>
      </c>
      <c r="C334" s="2" t="s">
        <v>251</v>
      </c>
      <c r="D334" s="2" t="s">
        <v>1178</v>
      </c>
      <c r="E334" s="3">
        <v>2187</v>
      </c>
      <c r="F334" s="17"/>
      <c r="G334" s="3">
        <v>2187</v>
      </c>
      <c r="H334" s="3">
        <v>0</v>
      </c>
    </row>
    <row r="335" spans="1:8" x14ac:dyDescent="0.35">
      <c r="A335" s="2">
        <v>2019</v>
      </c>
      <c r="B335" s="2" t="s">
        <v>543</v>
      </c>
      <c r="C335" s="2" t="s">
        <v>59</v>
      </c>
      <c r="D335" s="2" t="s">
        <v>1178</v>
      </c>
      <c r="E335" s="3">
        <v>1583</v>
      </c>
      <c r="F335" s="17"/>
      <c r="G335" s="3">
        <v>1583</v>
      </c>
      <c r="H335" s="3">
        <v>0</v>
      </c>
    </row>
    <row r="336" spans="1:8" x14ac:dyDescent="0.35">
      <c r="A336" s="2">
        <v>2019</v>
      </c>
      <c r="B336" s="2" t="s">
        <v>546</v>
      </c>
      <c r="C336" s="2" t="s">
        <v>381</v>
      </c>
      <c r="D336" s="2" t="s">
        <v>1178</v>
      </c>
      <c r="E336" s="3">
        <v>580</v>
      </c>
      <c r="F336" s="17"/>
      <c r="G336" s="3">
        <v>580</v>
      </c>
      <c r="H336" s="3">
        <v>0</v>
      </c>
    </row>
    <row r="337" spans="1:8" x14ac:dyDescent="0.35">
      <c r="A337" s="2">
        <v>2019</v>
      </c>
      <c r="B337" s="2" t="s">
        <v>547</v>
      </c>
      <c r="C337" s="2" t="s">
        <v>81</v>
      </c>
      <c r="D337" s="2" t="s">
        <v>1178</v>
      </c>
      <c r="E337" s="3">
        <v>500</v>
      </c>
      <c r="F337" s="17"/>
      <c r="G337" s="3">
        <v>500</v>
      </c>
      <c r="H337" s="3">
        <v>0</v>
      </c>
    </row>
    <row r="338" spans="1:8" x14ac:dyDescent="0.35">
      <c r="A338" s="2">
        <v>2019</v>
      </c>
      <c r="B338" s="2" t="s">
        <v>569</v>
      </c>
      <c r="C338" s="2" t="s">
        <v>98</v>
      </c>
      <c r="D338" s="2" t="s">
        <v>1178</v>
      </c>
      <c r="E338" s="3">
        <v>857</v>
      </c>
      <c r="F338" s="17"/>
      <c r="G338" s="3">
        <v>857</v>
      </c>
      <c r="H338" s="3">
        <v>0</v>
      </c>
    </row>
    <row r="339" spans="1:8" x14ac:dyDescent="0.35">
      <c r="A339" s="2">
        <v>2019</v>
      </c>
      <c r="B339" s="2" t="s">
        <v>570</v>
      </c>
      <c r="C339" s="2" t="s">
        <v>10</v>
      </c>
      <c r="D339" s="2" t="s">
        <v>1178</v>
      </c>
      <c r="E339" s="3">
        <v>8763</v>
      </c>
      <c r="F339" s="17"/>
      <c r="G339" s="3">
        <v>8763</v>
      </c>
      <c r="H339" s="3">
        <v>0</v>
      </c>
    </row>
    <row r="340" spans="1:8" x14ac:dyDescent="0.35">
      <c r="A340" s="2">
        <v>2019</v>
      </c>
      <c r="B340" s="2" t="s">
        <v>571</v>
      </c>
      <c r="C340" s="2" t="s">
        <v>85</v>
      </c>
      <c r="D340" s="2" t="s">
        <v>1178</v>
      </c>
      <c r="E340" s="3">
        <v>1243</v>
      </c>
      <c r="F340" s="17"/>
      <c r="G340" s="3">
        <v>1243</v>
      </c>
      <c r="H340" s="3">
        <v>0</v>
      </c>
    </row>
    <row r="341" spans="1:8" x14ac:dyDescent="0.35">
      <c r="A341" s="2">
        <v>2019</v>
      </c>
      <c r="B341" s="2" t="s">
        <v>572</v>
      </c>
      <c r="C341" s="2" t="s">
        <v>153</v>
      </c>
      <c r="D341" s="2" t="s">
        <v>1178</v>
      </c>
      <c r="E341" s="3">
        <v>580</v>
      </c>
      <c r="F341" s="17"/>
      <c r="G341" s="3">
        <v>580</v>
      </c>
      <c r="H341" s="3">
        <v>0</v>
      </c>
    </row>
    <row r="342" spans="1:8" x14ac:dyDescent="0.35">
      <c r="A342" s="2">
        <v>2019</v>
      </c>
      <c r="B342" s="2" t="s">
        <v>573</v>
      </c>
      <c r="C342" s="2" t="s">
        <v>112</v>
      </c>
      <c r="D342" s="2" t="s">
        <v>1178</v>
      </c>
      <c r="E342" s="3">
        <v>838</v>
      </c>
      <c r="F342" s="17"/>
      <c r="G342" s="3">
        <v>838</v>
      </c>
      <c r="H342" s="3">
        <v>0</v>
      </c>
    </row>
    <row r="343" spans="1:8" x14ac:dyDescent="0.35">
      <c r="A343" s="2">
        <v>2019</v>
      </c>
      <c r="B343" s="2" t="s">
        <v>586</v>
      </c>
      <c r="C343" s="2" t="s">
        <v>10</v>
      </c>
      <c r="D343" s="2" t="s">
        <v>1178</v>
      </c>
      <c r="E343" s="3">
        <v>7014</v>
      </c>
      <c r="F343" s="17"/>
      <c r="G343" s="3">
        <v>7014</v>
      </c>
      <c r="H343" s="3">
        <v>0</v>
      </c>
    </row>
    <row r="344" spans="1:8" x14ac:dyDescent="0.35">
      <c r="A344" s="2">
        <v>2019</v>
      </c>
      <c r="B344" s="2" t="s">
        <v>587</v>
      </c>
      <c r="C344" s="2" t="s">
        <v>129</v>
      </c>
      <c r="D344" s="2" t="s">
        <v>1178</v>
      </c>
      <c r="E344" s="3">
        <v>6543</v>
      </c>
      <c r="F344" s="17"/>
      <c r="G344" s="3">
        <v>6543</v>
      </c>
      <c r="H344" s="3">
        <v>0</v>
      </c>
    </row>
    <row r="345" spans="1:8" x14ac:dyDescent="0.35">
      <c r="A345" s="2">
        <v>2019</v>
      </c>
      <c r="B345" s="2" t="s">
        <v>589</v>
      </c>
      <c r="C345" s="2" t="s">
        <v>203</v>
      </c>
      <c r="D345" s="2" t="s">
        <v>1178</v>
      </c>
      <c r="E345" s="3">
        <v>14491</v>
      </c>
      <c r="F345" s="17"/>
      <c r="G345" s="3">
        <v>14491</v>
      </c>
      <c r="H345" s="3">
        <v>0</v>
      </c>
    </row>
    <row r="346" spans="1:8" x14ac:dyDescent="0.35">
      <c r="A346" s="2">
        <v>2019</v>
      </c>
      <c r="B346" s="2" t="s">
        <v>590</v>
      </c>
      <c r="C346" s="2" t="s">
        <v>203</v>
      </c>
      <c r="D346" s="2" t="s">
        <v>1178</v>
      </c>
      <c r="E346" s="3">
        <v>583</v>
      </c>
      <c r="F346" s="17"/>
      <c r="G346" s="3">
        <v>583</v>
      </c>
      <c r="H346" s="3">
        <v>0</v>
      </c>
    </row>
    <row r="347" spans="1:8" x14ac:dyDescent="0.35">
      <c r="A347" s="2">
        <v>2019</v>
      </c>
      <c r="B347" s="2" t="s">
        <v>593</v>
      </c>
      <c r="C347" s="2" t="s">
        <v>474</v>
      </c>
      <c r="D347" s="2" t="s">
        <v>1178</v>
      </c>
      <c r="E347" s="3">
        <v>3801</v>
      </c>
      <c r="F347" s="17"/>
      <c r="G347" s="3">
        <v>3801</v>
      </c>
      <c r="H347" s="3">
        <v>0</v>
      </c>
    </row>
    <row r="348" spans="1:8" x14ac:dyDescent="0.35">
      <c r="A348" s="2">
        <v>2019</v>
      </c>
      <c r="B348" s="2" t="s">
        <v>594</v>
      </c>
      <c r="C348" s="2" t="s">
        <v>66</v>
      </c>
      <c r="D348" s="2" t="s">
        <v>1178</v>
      </c>
      <c r="E348" s="3">
        <v>888</v>
      </c>
      <c r="F348" s="17"/>
      <c r="G348" s="3">
        <v>888</v>
      </c>
      <c r="H348" s="3">
        <v>0</v>
      </c>
    </row>
    <row r="349" spans="1:8" x14ac:dyDescent="0.35">
      <c r="A349" s="2">
        <v>2019</v>
      </c>
      <c r="B349" s="2" t="s">
        <v>595</v>
      </c>
      <c r="C349" s="2" t="s">
        <v>10</v>
      </c>
      <c r="D349" s="2" t="s">
        <v>1178</v>
      </c>
      <c r="E349" s="3">
        <v>500</v>
      </c>
      <c r="F349" s="17"/>
      <c r="G349" s="3">
        <v>500</v>
      </c>
      <c r="H349" s="3">
        <v>0</v>
      </c>
    </row>
    <row r="350" spans="1:8" x14ac:dyDescent="0.35">
      <c r="A350" s="2">
        <v>2019</v>
      </c>
      <c r="B350" s="2" t="s">
        <v>596</v>
      </c>
      <c r="C350" s="2" t="s">
        <v>120</v>
      </c>
      <c r="D350" s="2" t="s">
        <v>1178</v>
      </c>
      <c r="E350" s="3">
        <v>500</v>
      </c>
      <c r="F350" s="17"/>
      <c r="G350" s="3">
        <v>500</v>
      </c>
      <c r="H350" s="3">
        <v>0</v>
      </c>
    </row>
    <row r="351" spans="1:8" x14ac:dyDescent="0.35">
      <c r="A351" s="2">
        <v>2019</v>
      </c>
      <c r="B351" s="2" t="s">
        <v>597</v>
      </c>
      <c r="C351" s="2" t="s">
        <v>10</v>
      </c>
      <c r="D351" s="2" t="s">
        <v>1178</v>
      </c>
      <c r="E351" s="3">
        <v>1854</v>
      </c>
      <c r="F351" s="17"/>
      <c r="G351" s="3">
        <v>1854</v>
      </c>
      <c r="H351" s="3">
        <v>0</v>
      </c>
    </row>
    <row r="352" spans="1:8" x14ac:dyDescent="0.35">
      <c r="A352" s="2">
        <v>2019</v>
      </c>
      <c r="B352" s="2" t="s">
        <v>598</v>
      </c>
      <c r="C352" s="2" t="s">
        <v>10</v>
      </c>
      <c r="D352" s="2" t="s">
        <v>1178</v>
      </c>
      <c r="E352" s="3">
        <v>516</v>
      </c>
      <c r="F352" s="17"/>
      <c r="G352" s="3">
        <v>516</v>
      </c>
      <c r="H352" s="3">
        <v>0</v>
      </c>
    </row>
    <row r="353" spans="1:8" x14ac:dyDescent="0.35">
      <c r="A353" s="2">
        <v>2019</v>
      </c>
      <c r="B353" s="2" t="s">
        <v>599</v>
      </c>
      <c r="C353" s="2" t="s">
        <v>10</v>
      </c>
      <c r="D353" s="2" t="s">
        <v>1178</v>
      </c>
      <c r="E353" s="3">
        <v>1206</v>
      </c>
      <c r="F353" s="17"/>
      <c r="G353" s="3">
        <v>1206</v>
      </c>
      <c r="H353" s="3">
        <v>0</v>
      </c>
    </row>
    <row r="354" spans="1:8" x14ac:dyDescent="0.35">
      <c r="A354" s="2">
        <v>2019</v>
      </c>
      <c r="B354" s="2" t="s">
        <v>604</v>
      </c>
      <c r="C354" s="2" t="s">
        <v>10</v>
      </c>
      <c r="D354" s="2" t="s">
        <v>1178</v>
      </c>
      <c r="E354" s="3">
        <v>8271</v>
      </c>
      <c r="F354" s="17"/>
      <c r="G354" s="3">
        <v>8271</v>
      </c>
      <c r="H354" s="3">
        <v>0</v>
      </c>
    </row>
    <row r="355" spans="1:8" x14ac:dyDescent="0.35">
      <c r="A355" s="2">
        <v>2019</v>
      </c>
      <c r="B355" s="2" t="s">
        <v>605</v>
      </c>
      <c r="C355" s="2" t="s">
        <v>10</v>
      </c>
      <c r="D355" s="2" t="s">
        <v>1178</v>
      </c>
      <c r="E355" s="3">
        <v>5267</v>
      </c>
      <c r="F355" s="17"/>
      <c r="G355" s="3">
        <v>5267</v>
      </c>
      <c r="H355" s="3">
        <v>0</v>
      </c>
    </row>
    <row r="356" spans="1:8" x14ac:dyDescent="0.35">
      <c r="A356" s="2">
        <v>2019</v>
      </c>
      <c r="B356" s="2" t="s">
        <v>615</v>
      </c>
      <c r="C356" s="2" t="s">
        <v>13</v>
      </c>
      <c r="D356" s="2" t="s">
        <v>1178</v>
      </c>
      <c r="E356" s="3">
        <v>500</v>
      </c>
      <c r="F356" s="17"/>
      <c r="G356" s="3">
        <v>500</v>
      </c>
      <c r="H356" s="3">
        <v>0</v>
      </c>
    </row>
    <row r="357" spans="1:8" x14ac:dyDescent="0.35">
      <c r="A357" s="2">
        <v>2019</v>
      </c>
      <c r="B357" s="2" t="s">
        <v>619</v>
      </c>
      <c r="C357" s="2" t="s">
        <v>79</v>
      </c>
      <c r="D357" s="2" t="s">
        <v>1178</v>
      </c>
      <c r="E357" s="3">
        <v>711</v>
      </c>
      <c r="F357" s="17"/>
      <c r="G357" s="3">
        <v>711</v>
      </c>
      <c r="H357" s="3">
        <v>0</v>
      </c>
    </row>
    <row r="358" spans="1:8" x14ac:dyDescent="0.35">
      <c r="A358" s="2">
        <v>2019</v>
      </c>
      <c r="B358" s="2" t="s">
        <v>620</v>
      </c>
      <c r="C358" s="2" t="s">
        <v>79</v>
      </c>
      <c r="D358" s="2" t="s">
        <v>1178</v>
      </c>
      <c r="E358" s="3">
        <v>8230</v>
      </c>
      <c r="F358" s="17"/>
      <c r="G358" s="3">
        <v>8230</v>
      </c>
      <c r="H358" s="3">
        <v>0</v>
      </c>
    </row>
    <row r="359" spans="1:8" x14ac:dyDescent="0.35">
      <c r="A359" s="2">
        <v>2019</v>
      </c>
      <c r="B359" s="2" t="s">
        <v>621</v>
      </c>
      <c r="C359" s="2" t="s">
        <v>112</v>
      </c>
      <c r="D359" s="2" t="s">
        <v>1178</v>
      </c>
      <c r="E359" s="3">
        <v>1835</v>
      </c>
      <c r="F359" s="17"/>
      <c r="G359" s="3">
        <v>1835</v>
      </c>
      <c r="H359" s="3">
        <v>0</v>
      </c>
    </row>
    <row r="360" spans="1:8" x14ac:dyDescent="0.35">
      <c r="A360" s="2">
        <v>2019</v>
      </c>
      <c r="B360" s="2" t="s">
        <v>622</v>
      </c>
      <c r="C360" s="2" t="s">
        <v>112</v>
      </c>
      <c r="D360" s="2" t="s">
        <v>1178</v>
      </c>
      <c r="E360" s="3">
        <v>636</v>
      </c>
      <c r="F360" s="17"/>
      <c r="G360" s="3">
        <v>636</v>
      </c>
      <c r="H360" s="3">
        <v>0</v>
      </c>
    </row>
    <row r="361" spans="1:8" x14ac:dyDescent="0.35">
      <c r="A361" s="2">
        <v>2019</v>
      </c>
      <c r="B361" s="2" t="s">
        <v>625</v>
      </c>
      <c r="C361" s="2" t="s">
        <v>79</v>
      </c>
      <c r="D361" s="2" t="s">
        <v>1178</v>
      </c>
      <c r="E361" s="3">
        <v>642</v>
      </c>
      <c r="F361" s="17"/>
      <c r="G361" s="3">
        <v>642</v>
      </c>
      <c r="H361" s="3">
        <v>0</v>
      </c>
    </row>
    <row r="362" spans="1:8" x14ac:dyDescent="0.35">
      <c r="A362" s="2">
        <v>2019</v>
      </c>
      <c r="B362" s="2" t="s">
        <v>626</v>
      </c>
      <c r="C362" s="2" t="s">
        <v>474</v>
      </c>
      <c r="D362" s="2" t="s">
        <v>1178</v>
      </c>
      <c r="E362" s="3">
        <v>500</v>
      </c>
      <c r="F362" s="17"/>
      <c r="G362" s="3">
        <v>500</v>
      </c>
      <c r="H362" s="3">
        <v>0</v>
      </c>
    </row>
    <row r="363" spans="1:8" x14ac:dyDescent="0.35">
      <c r="A363" s="2">
        <v>2019</v>
      </c>
      <c r="B363" s="2" t="s">
        <v>628</v>
      </c>
      <c r="C363" s="2" t="s">
        <v>59</v>
      </c>
      <c r="D363" s="2" t="s">
        <v>1178</v>
      </c>
      <c r="E363" s="3">
        <v>1843</v>
      </c>
      <c r="F363" s="17"/>
      <c r="G363" s="3">
        <v>1843</v>
      </c>
      <c r="H363" s="3">
        <v>0</v>
      </c>
    </row>
    <row r="364" spans="1:8" x14ac:dyDescent="0.35">
      <c r="A364" s="2">
        <v>2019</v>
      </c>
      <c r="B364" s="2" t="s">
        <v>632</v>
      </c>
      <c r="C364" s="2" t="s">
        <v>633</v>
      </c>
      <c r="D364" s="2" t="s">
        <v>1178</v>
      </c>
      <c r="E364" s="3">
        <v>8047</v>
      </c>
      <c r="F364" s="17"/>
      <c r="G364" s="3">
        <v>8047</v>
      </c>
      <c r="H364" s="3">
        <v>0</v>
      </c>
    </row>
    <row r="365" spans="1:8" x14ac:dyDescent="0.35">
      <c r="A365" s="2">
        <v>2019</v>
      </c>
      <c r="B365" s="2" t="s">
        <v>634</v>
      </c>
      <c r="C365" s="2" t="s">
        <v>29</v>
      </c>
      <c r="D365" s="2" t="s">
        <v>1178</v>
      </c>
      <c r="E365" s="3">
        <v>500</v>
      </c>
      <c r="F365" s="17"/>
      <c r="G365" s="3">
        <v>500</v>
      </c>
      <c r="H365" s="3">
        <v>0</v>
      </c>
    </row>
    <row r="366" spans="1:8" x14ac:dyDescent="0.35">
      <c r="A366" s="2">
        <v>2019</v>
      </c>
      <c r="B366" s="2" t="s">
        <v>635</v>
      </c>
      <c r="C366" s="2" t="s">
        <v>101</v>
      </c>
      <c r="D366" s="2" t="s">
        <v>1178</v>
      </c>
      <c r="E366" s="3">
        <v>500</v>
      </c>
      <c r="F366" s="17"/>
      <c r="G366" s="3">
        <v>500</v>
      </c>
      <c r="H366" s="3">
        <v>0</v>
      </c>
    </row>
    <row r="367" spans="1:8" x14ac:dyDescent="0.35">
      <c r="A367" s="2">
        <v>2019</v>
      </c>
      <c r="B367" s="2" t="s">
        <v>636</v>
      </c>
      <c r="C367" s="2" t="s">
        <v>637</v>
      </c>
      <c r="D367" s="2" t="s">
        <v>1178</v>
      </c>
      <c r="E367" s="3">
        <v>500</v>
      </c>
      <c r="F367" s="17"/>
      <c r="G367" s="3">
        <v>500</v>
      </c>
      <c r="H367" s="3">
        <v>0</v>
      </c>
    </row>
    <row r="368" spans="1:8" x14ac:dyDescent="0.35">
      <c r="A368" s="2">
        <v>2019</v>
      </c>
      <c r="B368" s="2" t="s">
        <v>638</v>
      </c>
      <c r="C368" s="2" t="s">
        <v>438</v>
      </c>
      <c r="D368" s="2" t="s">
        <v>1178</v>
      </c>
      <c r="E368" s="3">
        <v>500</v>
      </c>
      <c r="F368" s="17"/>
      <c r="G368" s="3">
        <v>500</v>
      </c>
      <c r="H368" s="3">
        <v>0</v>
      </c>
    </row>
    <row r="369" spans="1:8" x14ac:dyDescent="0.35">
      <c r="A369" s="2">
        <v>2019</v>
      </c>
      <c r="B369" s="2" t="s">
        <v>639</v>
      </c>
      <c r="C369" s="2" t="s">
        <v>10</v>
      </c>
      <c r="D369" s="2" t="s">
        <v>1178</v>
      </c>
      <c r="E369" s="3">
        <v>797</v>
      </c>
      <c r="F369" s="17"/>
      <c r="G369" s="3">
        <v>797</v>
      </c>
      <c r="H369" s="3">
        <v>0</v>
      </c>
    </row>
    <row r="370" spans="1:8" x14ac:dyDescent="0.35">
      <c r="A370" s="2">
        <v>2019</v>
      </c>
      <c r="B370" s="2" t="s">
        <v>643</v>
      </c>
      <c r="C370" s="2" t="s">
        <v>120</v>
      </c>
      <c r="D370" s="2" t="s">
        <v>1178</v>
      </c>
      <c r="E370" s="3">
        <v>37001</v>
      </c>
      <c r="F370" s="17"/>
      <c r="G370" s="3">
        <v>37001</v>
      </c>
      <c r="H370" s="3">
        <v>0</v>
      </c>
    </row>
    <row r="371" spans="1:8" x14ac:dyDescent="0.35">
      <c r="A371" s="2">
        <v>2019</v>
      </c>
      <c r="B371" s="2" t="s">
        <v>655</v>
      </c>
      <c r="C371" s="2" t="s">
        <v>27</v>
      </c>
      <c r="D371" s="2" t="s">
        <v>1178</v>
      </c>
      <c r="E371" s="3">
        <v>4133</v>
      </c>
      <c r="F371" s="17"/>
      <c r="G371" s="3">
        <v>4133</v>
      </c>
      <c r="H371" s="3">
        <v>0</v>
      </c>
    </row>
    <row r="372" spans="1:8" x14ac:dyDescent="0.35">
      <c r="A372" s="2">
        <v>2019</v>
      </c>
      <c r="B372" s="2" t="s">
        <v>658</v>
      </c>
      <c r="C372" s="2" t="s">
        <v>29</v>
      </c>
      <c r="D372" s="2" t="s">
        <v>1178</v>
      </c>
      <c r="E372" s="3">
        <v>2980</v>
      </c>
      <c r="F372" s="17"/>
      <c r="G372" s="3">
        <v>2980</v>
      </c>
      <c r="H372" s="3">
        <v>0</v>
      </c>
    </row>
    <row r="373" spans="1:8" x14ac:dyDescent="0.35">
      <c r="A373" s="2">
        <v>2019</v>
      </c>
      <c r="B373" s="2" t="s">
        <v>660</v>
      </c>
      <c r="C373" s="2" t="s">
        <v>13</v>
      </c>
      <c r="D373" s="2" t="s">
        <v>1178</v>
      </c>
      <c r="E373" s="3">
        <v>500</v>
      </c>
      <c r="F373" s="17"/>
      <c r="G373" s="3">
        <v>500</v>
      </c>
      <c r="H373" s="3">
        <v>0</v>
      </c>
    </row>
    <row r="374" spans="1:8" x14ac:dyDescent="0.35">
      <c r="A374" s="2">
        <v>2019</v>
      </c>
      <c r="B374" s="2" t="s">
        <v>669</v>
      </c>
      <c r="C374" s="2" t="s">
        <v>657</v>
      </c>
      <c r="D374" s="2" t="s">
        <v>1178</v>
      </c>
      <c r="E374" s="3">
        <v>500</v>
      </c>
      <c r="F374" s="17"/>
      <c r="G374" s="3">
        <v>500</v>
      </c>
      <c r="H374" s="3">
        <v>0</v>
      </c>
    </row>
    <row r="375" spans="1:8" x14ac:dyDescent="0.35">
      <c r="A375" s="2">
        <v>2019</v>
      </c>
      <c r="B375" s="2" t="s">
        <v>675</v>
      </c>
      <c r="C375" s="2" t="s">
        <v>13</v>
      </c>
      <c r="D375" s="2" t="s">
        <v>1178</v>
      </c>
      <c r="E375" s="3">
        <v>8628</v>
      </c>
      <c r="F375" s="17"/>
      <c r="G375" s="3">
        <v>8628</v>
      </c>
      <c r="H375" s="3">
        <v>0</v>
      </c>
    </row>
    <row r="376" spans="1:8" x14ac:dyDescent="0.35">
      <c r="A376" s="2">
        <v>2019</v>
      </c>
      <c r="B376" s="2" t="s">
        <v>689</v>
      </c>
      <c r="C376" s="2" t="s">
        <v>34</v>
      </c>
      <c r="D376" s="2" t="s">
        <v>1178</v>
      </c>
      <c r="E376" s="3">
        <v>615</v>
      </c>
      <c r="F376" s="17"/>
      <c r="G376" s="3">
        <v>615</v>
      </c>
      <c r="H376" s="3">
        <v>0</v>
      </c>
    </row>
    <row r="377" spans="1:8" x14ac:dyDescent="0.35">
      <c r="A377" s="2">
        <v>2019</v>
      </c>
      <c r="B377" s="2" t="s">
        <v>692</v>
      </c>
      <c r="C377" s="2" t="s">
        <v>34</v>
      </c>
      <c r="D377" s="2" t="s">
        <v>1178</v>
      </c>
      <c r="E377" s="3">
        <v>6021</v>
      </c>
      <c r="F377" s="17"/>
      <c r="G377" s="3">
        <v>6021</v>
      </c>
      <c r="H377" s="3">
        <v>0</v>
      </c>
    </row>
    <row r="378" spans="1:8" x14ac:dyDescent="0.35">
      <c r="A378" s="2">
        <v>2019</v>
      </c>
      <c r="B378" s="2" t="s">
        <v>693</v>
      </c>
      <c r="C378" s="2" t="s">
        <v>34</v>
      </c>
      <c r="D378" s="2" t="s">
        <v>1178</v>
      </c>
      <c r="E378" s="3">
        <v>1684</v>
      </c>
      <c r="F378" s="17"/>
      <c r="G378" s="3">
        <v>1684</v>
      </c>
      <c r="H378" s="3">
        <v>0</v>
      </c>
    </row>
    <row r="379" spans="1:8" x14ac:dyDescent="0.35">
      <c r="A379" s="2">
        <v>2019</v>
      </c>
      <c r="B379" s="2" t="s">
        <v>694</v>
      </c>
      <c r="C379" s="2" t="s">
        <v>34</v>
      </c>
      <c r="D379" s="2" t="s">
        <v>1178</v>
      </c>
      <c r="E379" s="3">
        <v>500</v>
      </c>
      <c r="F379" s="17"/>
      <c r="G379" s="3">
        <v>500</v>
      </c>
      <c r="H379" s="3">
        <v>0</v>
      </c>
    </row>
    <row r="380" spans="1:8" x14ac:dyDescent="0.35">
      <c r="A380" s="2">
        <v>2019</v>
      </c>
      <c r="B380" s="2" t="s">
        <v>706</v>
      </c>
      <c r="C380" s="2" t="s">
        <v>707</v>
      </c>
      <c r="D380" s="2" t="s">
        <v>1178</v>
      </c>
      <c r="E380" s="3">
        <v>500</v>
      </c>
      <c r="F380" s="17"/>
      <c r="G380" s="3">
        <v>500</v>
      </c>
      <c r="H380" s="3">
        <v>0</v>
      </c>
    </row>
    <row r="381" spans="1:8" x14ac:dyDescent="0.35">
      <c r="A381" s="2">
        <v>2019</v>
      </c>
      <c r="B381" s="2" t="s">
        <v>718</v>
      </c>
      <c r="C381" s="2" t="s">
        <v>251</v>
      </c>
      <c r="D381" s="2" t="s">
        <v>1178</v>
      </c>
      <c r="E381" s="3">
        <v>3947</v>
      </c>
      <c r="F381" s="17"/>
      <c r="G381" s="3">
        <v>3947</v>
      </c>
      <c r="H381" s="3">
        <v>0</v>
      </c>
    </row>
    <row r="382" spans="1:8" x14ac:dyDescent="0.35">
      <c r="A382" s="2">
        <v>2019</v>
      </c>
      <c r="B382" s="2" t="s">
        <v>729</v>
      </c>
      <c r="C382" s="2" t="s">
        <v>120</v>
      </c>
      <c r="D382" s="2" t="s">
        <v>1178</v>
      </c>
      <c r="E382" s="3">
        <v>912</v>
      </c>
      <c r="F382" s="17"/>
      <c r="G382" s="3">
        <v>912</v>
      </c>
      <c r="H382" s="3">
        <v>0</v>
      </c>
    </row>
    <row r="383" spans="1:8" x14ac:dyDescent="0.35">
      <c r="A383" s="2">
        <v>2019</v>
      </c>
      <c r="B383" s="2" t="s">
        <v>730</v>
      </c>
      <c r="C383" s="2" t="s">
        <v>112</v>
      </c>
      <c r="D383" s="2" t="s">
        <v>1178</v>
      </c>
      <c r="E383" s="3">
        <v>1830</v>
      </c>
      <c r="F383" s="17"/>
      <c r="G383" s="3">
        <v>1830</v>
      </c>
      <c r="H383" s="3">
        <v>0</v>
      </c>
    </row>
    <row r="384" spans="1:8" x14ac:dyDescent="0.35">
      <c r="A384" s="2">
        <v>2019</v>
      </c>
      <c r="B384" s="2" t="s">
        <v>731</v>
      </c>
      <c r="C384" s="2" t="s">
        <v>120</v>
      </c>
      <c r="D384" s="2" t="s">
        <v>1178</v>
      </c>
      <c r="E384" s="3">
        <v>1320</v>
      </c>
      <c r="F384" s="17"/>
      <c r="G384" s="3">
        <v>1320</v>
      </c>
      <c r="H384" s="3">
        <v>0</v>
      </c>
    </row>
    <row r="385" spans="1:8" x14ac:dyDescent="0.35">
      <c r="A385" s="2">
        <v>2019</v>
      </c>
      <c r="B385" s="2" t="s">
        <v>735</v>
      </c>
      <c r="C385" s="2" t="s">
        <v>736</v>
      </c>
      <c r="D385" s="2" t="s">
        <v>1178</v>
      </c>
      <c r="E385" s="3">
        <v>1340</v>
      </c>
      <c r="F385" s="17"/>
      <c r="G385" s="3">
        <v>1340</v>
      </c>
      <c r="H385" s="3">
        <v>0</v>
      </c>
    </row>
    <row r="386" spans="1:8" x14ac:dyDescent="0.35">
      <c r="A386" s="2">
        <v>2019</v>
      </c>
      <c r="B386" s="2" t="s">
        <v>743</v>
      </c>
      <c r="C386" s="2" t="s">
        <v>169</v>
      </c>
      <c r="D386" s="2" t="s">
        <v>1178</v>
      </c>
      <c r="E386" s="3">
        <v>3087</v>
      </c>
      <c r="F386" s="17"/>
      <c r="G386" s="3">
        <v>3087</v>
      </c>
      <c r="H386" s="3">
        <v>0</v>
      </c>
    </row>
    <row r="387" spans="1:8" x14ac:dyDescent="0.35">
      <c r="A387" s="2">
        <v>2019</v>
      </c>
      <c r="B387" s="2" t="s">
        <v>746</v>
      </c>
      <c r="C387" s="2" t="s">
        <v>10</v>
      </c>
      <c r="D387" s="2" t="s">
        <v>1178</v>
      </c>
      <c r="E387" s="3">
        <v>3648</v>
      </c>
      <c r="F387" s="17"/>
      <c r="G387" s="3">
        <v>3648</v>
      </c>
      <c r="H387" s="3">
        <v>0</v>
      </c>
    </row>
    <row r="388" spans="1:8" x14ac:dyDescent="0.35">
      <c r="A388" s="2">
        <v>2019</v>
      </c>
      <c r="B388" s="2" t="s">
        <v>751</v>
      </c>
      <c r="C388" s="2" t="s">
        <v>66</v>
      </c>
      <c r="D388" s="2" t="s">
        <v>1178</v>
      </c>
      <c r="E388" s="3">
        <v>8324</v>
      </c>
      <c r="F388" s="17"/>
      <c r="G388" s="3">
        <v>8324</v>
      </c>
      <c r="H388" s="3">
        <v>0</v>
      </c>
    </row>
    <row r="389" spans="1:8" x14ac:dyDescent="0.35">
      <c r="A389" s="2">
        <v>2019</v>
      </c>
      <c r="B389" s="2" t="s">
        <v>753</v>
      </c>
      <c r="C389" s="2" t="s">
        <v>532</v>
      </c>
      <c r="D389" s="2" t="s">
        <v>1178</v>
      </c>
      <c r="E389" s="3">
        <v>2365</v>
      </c>
      <c r="F389" s="17"/>
      <c r="G389" s="3">
        <v>2365</v>
      </c>
      <c r="H389" s="3">
        <v>0</v>
      </c>
    </row>
    <row r="390" spans="1:8" x14ac:dyDescent="0.35">
      <c r="A390" s="2">
        <v>2019</v>
      </c>
      <c r="B390" s="2" t="s">
        <v>755</v>
      </c>
      <c r="C390" s="2" t="s">
        <v>10</v>
      </c>
      <c r="D390" s="2" t="s">
        <v>1178</v>
      </c>
      <c r="E390" s="3">
        <v>512</v>
      </c>
      <c r="F390" s="17"/>
      <c r="G390" s="3">
        <v>512</v>
      </c>
      <c r="H390" s="3">
        <v>0</v>
      </c>
    </row>
    <row r="391" spans="1:8" x14ac:dyDescent="0.35">
      <c r="A391" s="2">
        <v>2019</v>
      </c>
      <c r="B391" s="2" t="s">
        <v>761</v>
      </c>
      <c r="C391" s="2" t="s">
        <v>7</v>
      </c>
      <c r="D391" s="2" t="s">
        <v>1178</v>
      </c>
      <c r="E391" s="3">
        <v>1312</v>
      </c>
      <c r="F391" s="17"/>
      <c r="G391" s="3">
        <v>1312</v>
      </c>
      <c r="H391" s="3">
        <v>0</v>
      </c>
    </row>
    <row r="392" spans="1:8" x14ac:dyDescent="0.35">
      <c r="A392" s="2">
        <v>2019</v>
      </c>
      <c r="B392" s="2" t="s">
        <v>763</v>
      </c>
      <c r="C392" s="2" t="s">
        <v>13</v>
      </c>
      <c r="D392" s="2" t="s">
        <v>1178</v>
      </c>
      <c r="E392" s="3">
        <v>698</v>
      </c>
      <c r="F392" s="17"/>
      <c r="G392" s="3">
        <v>698</v>
      </c>
      <c r="H392" s="3">
        <v>0</v>
      </c>
    </row>
    <row r="393" spans="1:8" x14ac:dyDescent="0.35">
      <c r="A393" s="2">
        <v>2019</v>
      </c>
      <c r="B393" s="2" t="s">
        <v>767</v>
      </c>
      <c r="C393" s="2" t="s">
        <v>87</v>
      </c>
      <c r="D393" s="2" t="s">
        <v>1178</v>
      </c>
      <c r="E393" s="3">
        <v>12476</v>
      </c>
      <c r="F393" s="17"/>
      <c r="G393" s="3">
        <v>12476</v>
      </c>
      <c r="H393" s="3">
        <v>0</v>
      </c>
    </row>
    <row r="394" spans="1:8" x14ac:dyDescent="0.35">
      <c r="A394" s="2">
        <v>2019</v>
      </c>
      <c r="B394" s="2" t="s">
        <v>772</v>
      </c>
      <c r="C394" s="2" t="s">
        <v>66</v>
      </c>
      <c r="D394" s="2" t="s">
        <v>1178</v>
      </c>
      <c r="E394" s="3">
        <v>4132</v>
      </c>
      <c r="F394" s="17"/>
      <c r="G394" s="3">
        <v>4132</v>
      </c>
      <c r="H394" s="3">
        <v>0</v>
      </c>
    </row>
    <row r="395" spans="1:8" x14ac:dyDescent="0.35">
      <c r="A395" s="2">
        <v>2019</v>
      </c>
      <c r="B395" s="2" t="s">
        <v>783</v>
      </c>
      <c r="C395" s="2" t="s">
        <v>13</v>
      </c>
      <c r="D395" s="2" t="s">
        <v>1178</v>
      </c>
      <c r="E395" s="3">
        <v>20531</v>
      </c>
      <c r="F395" s="17"/>
      <c r="G395" s="3">
        <v>20531</v>
      </c>
      <c r="H395" s="3">
        <v>0</v>
      </c>
    </row>
    <row r="396" spans="1:8" x14ac:dyDescent="0.35">
      <c r="A396" s="2">
        <v>2019</v>
      </c>
      <c r="B396" s="2" t="s">
        <v>784</v>
      </c>
      <c r="C396" s="2" t="s">
        <v>785</v>
      </c>
      <c r="D396" s="2" t="s">
        <v>1178</v>
      </c>
      <c r="E396" s="3">
        <v>500</v>
      </c>
      <c r="F396" s="17"/>
      <c r="G396" s="3">
        <v>500</v>
      </c>
      <c r="H396" s="3">
        <v>0</v>
      </c>
    </row>
    <row r="397" spans="1:8" x14ac:dyDescent="0.35">
      <c r="A397" s="2">
        <v>2019</v>
      </c>
      <c r="B397" s="2" t="s">
        <v>786</v>
      </c>
      <c r="C397" s="2" t="s">
        <v>787</v>
      </c>
      <c r="D397" s="2" t="s">
        <v>1178</v>
      </c>
      <c r="E397" s="3">
        <v>500</v>
      </c>
      <c r="F397" s="17"/>
      <c r="G397" s="3">
        <v>500</v>
      </c>
      <c r="H397" s="3">
        <v>0</v>
      </c>
    </row>
    <row r="398" spans="1:8" x14ac:dyDescent="0.35">
      <c r="A398" s="2">
        <v>2019</v>
      </c>
      <c r="B398" s="2" t="s">
        <v>797</v>
      </c>
      <c r="C398" s="2" t="s">
        <v>209</v>
      </c>
      <c r="D398" s="2" t="s">
        <v>1178</v>
      </c>
      <c r="E398" s="3">
        <v>10788</v>
      </c>
      <c r="F398" s="17"/>
      <c r="G398" s="3">
        <v>10788</v>
      </c>
      <c r="H398" s="3">
        <v>0</v>
      </c>
    </row>
    <row r="399" spans="1:8" x14ac:dyDescent="0.35">
      <c r="A399" s="2">
        <v>2019</v>
      </c>
      <c r="B399" s="2" t="s">
        <v>800</v>
      </c>
      <c r="C399" s="2" t="s">
        <v>137</v>
      </c>
      <c r="D399" s="2" t="s">
        <v>1178</v>
      </c>
      <c r="E399" s="3">
        <v>500</v>
      </c>
      <c r="F399" s="17"/>
      <c r="G399" s="3">
        <v>500</v>
      </c>
      <c r="H399" s="3">
        <v>0</v>
      </c>
    </row>
    <row r="400" spans="1:8" x14ac:dyDescent="0.35">
      <c r="A400" s="2">
        <v>2019</v>
      </c>
      <c r="B400" s="2" t="s">
        <v>802</v>
      </c>
      <c r="C400" s="2" t="s">
        <v>164</v>
      </c>
      <c r="D400" s="2" t="s">
        <v>1178</v>
      </c>
      <c r="E400" s="3">
        <v>584</v>
      </c>
      <c r="F400" s="17"/>
      <c r="G400" s="3">
        <v>584</v>
      </c>
      <c r="H400" s="3">
        <v>0</v>
      </c>
    </row>
    <row r="401" spans="1:8" x14ac:dyDescent="0.35">
      <c r="A401" s="2">
        <v>2019</v>
      </c>
      <c r="B401" s="2" t="s">
        <v>808</v>
      </c>
      <c r="C401" s="2" t="s">
        <v>397</v>
      </c>
      <c r="D401" s="2" t="s">
        <v>1178</v>
      </c>
      <c r="E401" s="3">
        <v>500</v>
      </c>
      <c r="F401" s="17"/>
      <c r="G401" s="3">
        <v>500</v>
      </c>
      <c r="H401" s="3">
        <v>0</v>
      </c>
    </row>
    <row r="402" spans="1:8" x14ac:dyDescent="0.35">
      <c r="A402" s="2">
        <v>2019</v>
      </c>
      <c r="B402" s="2" t="s">
        <v>809</v>
      </c>
      <c r="C402" s="2" t="s">
        <v>787</v>
      </c>
      <c r="D402" s="2" t="s">
        <v>1178</v>
      </c>
      <c r="E402" s="3">
        <v>969</v>
      </c>
      <c r="F402" s="17"/>
      <c r="G402" s="3">
        <v>969</v>
      </c>
      <c r="H402" s="3">
        <v>0</v>
      </c>
    </row>
    <row r="403" spans="1:8" x14ac:dyDescent="0.35">
      <c r="A403" s="2">
        <v>2019</v>
      </c>
      <c r="B403" s="2" t="s">
        <v>815</v>
      </c>
      <c r="C403" s="2" t="s">
        <v>13</v>
      </c>
      <c r="D403" s="2" t="s">
        <v>1178</v>
      </c>
      <c r="E403" s="3">
        <v>40237</v>
      </c>
      <c r="F403" s="17"/>
      <c r="G403" s="3">
        <v>40237</v>
      </c>
      <c r="H403" s="3">
        <v>0</v>
      </c>
    </row>
    <row r="404" spans="1:8" x14ac:dyDescent="0.35">
      <c r="A404" s="2">
        <v>2019</v>
      </c>
      <c r="B404" s="2" t="s">
        <v>825</v>
      </c>
      <c r="C404" s="2" t="s">
        <v>120</v>
      </c>
      <c r="D404" s="2" t="s">
        <v>1178</v>
      </c>
      <c r="E404" s="3">
        <v>650</v>
      </c>
      <c r="F404" s="17"/>
      <c r="G404" s="3">
        <v>650</v>
      </c>
      <c r="H404" s="3">
        <v>0</v>
      </c>
    </row>
    <row r="405" spans="1:8" x14ac:dyDescent="0.35">
      <c r="A405" s="2">
        <v>2019</v>
      </c>
      <c r="B405" s="2" t="s">
        <v>827</v>
      </c>
      <c r="C405" s="2" t="s">
        <v>153</v>
      </c>
      <c r="D405" s="2" t="s">
        <v>1178</v>
      </c>
      <c r="E405" s="3">
        <v>500</v>
      </c>
      <c r="F405" s="17"/>
      <c r="G405" s="3">
        <v>500</v>
      </c>
      <c r="H405" s="3">
        <v>0</v>
      </c>
    </row>
    <row r="406" spans="1:8" x14ac:dyDescent="0.35">
      <c r="A406" s="2">
        <v>2019</v>
      </c>
      <c r="B406" s="2" t="s">
        <v>832</v>
      </c>
      <c r="C406" s="2" t="s">
        <v>29</v>
      </c>
      <c r="D406" s="2" t="s">
        <v>1178</v>
      </c>
      <c r="E406" s="3">
        <v>515</v>
      </c>
      <c r="F406" s="17"/>
      <c r="G406" s="3">
        <v>515</v>
      </c>
      <c r="H406" s="3">
        <v>0</v>
      </c>
    </row>
    <row r="407" spans="1:8" x14ac:dyDescent="0.35">
      <c r="A407" s="2">
        <v>2019</v>
      </c>
      <c r="B407" s="2" t="s">
        <v>837</v>
      </c>
      <c r="C407" s="2" t="s">
        <v>98</v>
      </c>
      <c r="D407" s="2" t="s">
        <v>1178</v>
      </c>
      <c r="E407" s="3">
        <v>40237</v>
      </c>
      <c r="F407" s="17"/>
      <c r="G407" s="3">
        <v>40237</v>
      </c>
      <c r="H407" s="3">
        <v>0</v>
      </c>
    </row>
    <row r="408" spans="1:8" x14ac:dyDescent="0.35">
      <c r="A408" s="2">
        <v>2019</v>
      </c>
      <c r="B408" s="2" t="s">
        <v>846</v>
      </c>
      <c r="C408" s="2" t="s">
        <v>90</v>
      </c>
      <c r="D408" s="2" t="s">
        <v>1178</v>
      </c>
      <c r="E408" s="3">
        <v>500</v>
      </c>
      <c r="F408" s="17"/>
      <c r="G408" s="3">
        <v>500</v>
      </c>
      <c r="H408" s="3">
        <v>0</v>
      </c>
    </row>
    <row r="409" spans="1:8" x14ac:dyDescent="0.35">
      <c r="A409" s="2">
        <v>2019</v>
      </c>
      <c r="B409" s="2" t="s">
        <v>851</v>
      </c>
      <c r="C409" s="2" t="s">
        <v>129</v>
      </c>
      <c r="D409" s="2" t="s">
        <v>1178</v>
      </c>
      <c r="E409" s="3">
        <v>6632</v>
      </c>
      <c r="F409" s="17"/>
      <c r="G409" s="3">
        <v>6632</v>
      </c>
      <c r="H409" s="3">
        <v>0</v>
      </c>
    </row>
    <row r="410" spans="1:8" x14ac:dyDescent="0.35">
      <c r="A410" s="2">
        <v>2019</v>
      </c>
      <c r="B410" s="2" t="s">
        <v>852</v>
      </c>
      <c r="C410" s="2" t="s">
        <v>7</v>
      </c>
      <c r="D410" s="2" t="s">
        <v>1178</v>
      </c>
      <c r="E410" s="3">
        <v>696</v>
      </c>
      <c r="F410" s="17"/>
      <c r="G410" s="3">
        <v>696</v>
      </c>
      <c r="H410" s="3">
        <v>0</v>
      </c>
    </row>
    <row r="411" spans="1:8" x14ac:dyDescent="0.35">
      <c r="D411" s="14">
        <v>167</v>
      </c>
      <c r="E411" s="15">
        <f>SUM(E244:E410)</f>
        <v>787661</v>
      </c>
      <c r="F411" s="18"/>
      <c r="G411" s="15">
        <f t="shared" ref="G411:H411" si="11">SUM(G244:G410)</f>
        <v>787661</v>
      </c>
      <c r="H411" s="15">
        <f t="shared" si="11"/>
        <v>0</v>
      </c>
    </row>
    <row r="412" spans="1:8" x14ac:dyDescent="0.35">
      <c r="E412" s="3"/>
      <c r="F412" s="17"/>
      <c r="G412" s="3"/>
      <c r="H412" s="3"/>
    </row>
    <row r="413" spans="1:8" x14ac:dyDescent="0.35">
      <c r="A413" s="2">
        <v>2019</v>
      </c>
      <c r="B413" s="2" t="s">
        <v>33</v>
      </c>
      <c r="C413" s="2" t="s">
        <v>34</v>
      </c>
      <c r="D413" s="2" t="s">
        <v>36</v>
      </c>
      <c r="E413" s="3">
        <v>900</v>
      </c>
      <c r="F413" s="17"/>
      <c r="G413" s="3">
        <v>900</v>
      </c>
      <c r="H413" s="3">
        <v>0</v>
      </c>
    </row>
    <row r="414" spans="1:8" x14ac:dyDescent="0.35">
      <c r="A414" s="2">
        <v>2019</v>
      </c>
      <c r="B414" s="2" t="s">
        <v>279</v>
      </c>
      <c r="C414" s="2" t="s">
        <v>7</v>
      </c>
      <c r="D414" s="2" t="s">
        <v>36</v>
      </c>
      <c r="E414" s="3">
        <v>1850</v>
      </c>
      <c r="F414" s="17"/>
      <c r="G414" s="3">
        <v>1850</v>
      </c>
      <c r="H414" s="3">
        <v>0</v>
      </c>
    </row>
    <row r="415" spans="1:8" x14ac:dyDescent="0.35">
      <c r="A415" s="2">
        <v>2019</v>
      </c>
      <c r="B415" s="2" t="s">
        <v>286</v>
      </c>
      <c r="C415" s="2" t="s">
        <v>10</v>
      </c>
      <c r="D415" s="2" t="s">
        <v>36</v>
      </c>
      <c r="E415" s="3">
        <v>2100</v>
      </c>
      <c r="F415" s="17"/>
      <c r="G415" s="3">
        <v>2100</v>
      </c>
      <c r="H415" s="3">
        <v>0</v>
      </c>
    </row>
    <row r="416" spans="1:8" x14ac:dyDescent="0.35">
      <c r="A416" s="2">
        <v>2019</v>
      </c>
      <c r="B416" s="2" t="s">
        <v>339</v>
      </c>
      <c r="C416" s="2" t="s">
        <v>155</v>
      </c>
      <c r="D416" s="2" t="s">
        <v>36</v>
      </c>
      <c r="E416" s="3">
        <v>2500</v>
      </c>
      <c r="F416" s="17"/>
      <c r="G416" s="3">
        <v>2500</v>
      </c>
      <c r="H416" s="3">
        <v>0</v>
      </c>
    </row>
    <row r="417" spans="1:8" x14ac:dyDescent="0.35">
      <c r="A417" s="2">
        <v>2019</v>
      </c>
      <c r="B417" s="2" t="s">
        <v>471</v>
      </c>
      <c r="C417" s="2" t="s">
        <v>472</v>
      </c>
      <c r="D417" s="2" t="s">
        <v>36</v>
      </c>
      <c r="E417" s="3">
        <v>1600</v>
      </c>
      <c r="F417" s="17"/>
      <c r="G417" s="3">
        <v>1600</v>
      </c>
      <c r="H417" s="3">
        <v>0</v>
      </c>
    </row>
    <row r="418" spans="1:8" x14ac:dyDescent="0.35">
      <c r="A418" s="2">
        <v>2019</v>
      </c>
      <c r="B418" s="2" t="s">
        <v>589</v>
      </c>
      <c r="C418" s="2" t="s">
        <v>203</v>
      </c>
      <c r="D418" s="2" t="s">
        <v>36</v>
      </c>
      <c r="E418" s="3">
        <v>2200</v>
      </c>
      <c r="F418" s="17"/>
      <c r="G418" s="3">
        <v>2200</v>
      </c>
      <c r="H418" s="3">
        <v>0</v>
      </c>
    </row>
    <row r="419" spans="1:8" x14ac:dyDescent="0.35">
      <c r="A419" s="2">
        <v>2019</v>
      </c>
      <c r="B419" s="2" t="s">
        <v>667</v>
      </c>
      <c r="C419" s="2" t="s">
        <v>87</v>
      </c>
      <c r="D419" s="2" t="s">
        <v>36</v>
      </c>
      <c r="E419" s="3">
        <v>2500</v>
      </c>
      <c r="F419" s="17"/>
      <c r="G419" s="3">
        <v>2500</v>
      </c>
      <c r="H419" s="3">
        <v>0</v>
      </c>
    </row>
    <row r="420" spans="1:8" x14ac:dyDescent="0.35">
      <c r="A420" s="2">
        <v>2019</v>
      </c>
      <c r="B420" s="2" t="s">
        <v>825</v>
      </c>
      <c r="C420" s="2" t="s">
        <v>120</v>
      </c>
      <c r="D420" s="2" t="s">
        <v>36</v>
      </c>
      <c r="E420" s="3">
        <v>1700</v>
      </c>
      <c r="F420" s="17"/>
      <c r="G420" s="3">
        <v>1700</v>
      </c>
      <c r="H420" s="3">
        <v>0</v>
      </c>
    </row>
    <row r="421" spans="1:8" x14ac:dyDescent="0.35">
      <c r="D421" s="14">
        <v>8</v>
      </c>
      <c r="E421" s="15">
        <f>SUM(E413:E420)</f>
        <v>15350</v>
      </c>
      <c r="F421" s="18"/>
      <c r="G421" s="15">
        <f t="shared" ref="G421:H421" si="12">SUM(G413:G420)</f>
        <v>15350</v>
      </c>
      <c r="H421" s="15">
        <f t="shared" si="12"/>
        <v>0</v>
      </c>
    </row>
    <row r="422" spans="1:8" x14ac:dyDescent="0.35">
      <c r="E422" s="3"/>
      <c r="F422" s="17"/>
      <c r="G422" s="3"/>
      <c r="H422" s="3"/>
    </row>
    <row r="423" spans="1:8" x14ac:dyDescent="0.35">
      <c r="A423" s="2">
        <v>2019</v>
      </c>
      <c r="B423" s="2" t="s">
        <v>329</v>
      </c>
      <c r="C423" s="2" t="s">
        <v>331</v>
      </c>
      <c r="D423" s="2" t="s">
        <v>330</v>
      </c>
      <c r="E423" s="3">
        <v>2500</v>
      </c>
      <c r="F423" s="17"/>
      <c r="G423" s="3">
        <v>2500</v>
      </c>
      <c r="H423" s="3">
        <v>0</v>
      </c>
    </row>
    <row r="424" spans="1:8" x14ac:dyDescent="0.35">
      <c r="D424" s="14">
        <v>1</v>
      </c>
      <c r="E424" s="15">
        <f>SUM(E423)</f>
        <v>2500</v>
      </c>
      <c r="F424" s="18"/>
      <c r="G424" s="15">
        <f>SUM(G423)</f>
        <v>2500</v>
      </c>
      <c r="H424" s="15">
        <f>SUM(H423)</f>
        <v>0</v>
      </c>
    </row>
    <row r="425" spans="1:8" x14ac:dyDescent="0.35">
      <c r="E425" s="3"/>
      <c r="F425" s="17"/>
      <c r="G425" s="3"/>
      <c r="H425" s="3"/>
    </row>
    <row r="426" spans="1:8" x14ac:dyDescent="0.35">
      <c r="A426" s="2">
        <v>2019</v>
      </c>
      <c r="B426" s="2" t="s">
        <v>388</v>
      </c>
      <c r="C426" s="2" t="s">
        <v>137</v>
      </c>
      <c r="D426" s="2" t="s">
        <v>221</v>
      </c>
      <c r="E426" s="3">
        <v>18500</v>
      </c>
      <c r="F426" s="17"/>
      <c r="G426" s="3">
        <v>1000</v>
      </c>
      <c r="H426" s="3">
        <v>17500</v>
      </c>
    </row>
    <row r="427" spans="1:8" x14ac:dyDescent="0.35">
      <c r="D427" s="14">
        <v>1</v>
      </c>
      <c r="E427" s="15">
        <f>SUM(E426)</f>
        <v>18500</v>
      </c>
      <c r="F427" s="18"/>
      <c r="G427" s="15">
        <f t="shared" ref="G427:H427" si="13">SUM(G426)</f>
        <v>1000</v>
      </c>
      <c r="H427" s="15">
        <f t="shared" si="13"/>
        <v>17500</v>
      </c>
    </row>
    <row r="428" spans="1:8" x14ac:dyDescent="0.35">
      <c r="E428" s="3"/>
      <c r="F428" s="17"/>
      <c r="G428" s="3"/>
      <c r="H428" s="3"/>
    </row>
    <row r="429" spans="1:8" x14ac:dyDescent="0.35">
      <c r="A429" s="2">
        <v>2019</v>
      </c>
      <c r="B429" s="2" t="s">
        <v>41</v>
      </c>
      <c r="C429" s="2" t="s">
        <v>10</v>
      </c>
      <c r="D429" s="2" t="s">
        <v>42</v>
      </c>
      <c r="E429" s="3">
        <v>4000</v>
      </c>
      <c r="F429" s="17"/>
      <c r="G429" s="3">
        <v>2662</v>
      </c>
      <c r="H429" s="3">
        <v>1338</v>
      </c>
    </row>
    <row r="430" spans="1:8" x14ac:dyDescent="0.35">
      <c r="A430" s="2">
        <v>2019</v>
      </c>
      <c r="B430" s="2" t="s">
        <v>58</v>
      </c>
      <c r="C430" s="2" t="s">
        <v>59</v>
      </c>
      <c r="D430" s="2" t="s">
        <v>42</v>
      </c>
      <c r="E430" s="3">
        <v>4000</v>
      </c>
      <c r="F430" s="17"/>
      <c r="G430" s="3">
        <v>2662</v>
      </c>
      <c r="H430" s="3">
        <v>1338</v>
      </c>
    </row>
    <row r="431" spans="1:8" x14ac:dyDescent="0.35">
      <c r="A431" s="2">
        <v>2019</v>
      </c>
      <c r="B431" s="2" t="s">
        <v>122</v>
      </c>
      <c r="C431" s="2" t="s">
        <v>29</v>
      </c>
      <c r="D431" s="2" t="s">
        <v>42</v>
      </c>
      <c r="E431" s="3">
        <v>1500</v>
      </c>
      <c r="F431" s="17"/>
      <c r="G431" s="3">
        <v>997</v>
      </c>
      <c r="H431" s="3">
        <v>503</v>
      </c>
    </row>
    <row r="432" spans="1:8" x14ac:dyDescent="0.35">
      <c r="A432" s="2">
        <v>2019</v>
      </c>
      <c r="B432" s="2" t="s">
        <v>131</v>
      </c>
      <c r="C432" s="2" t="s">
        <v>92</v>
      </c>
      <c r="D432" s="2" t="s">
        <v>42</v>
      </c>
      <c r="E432" s="3">
        <v>4000</v>
      </c>
      <c r="F432" s="17"/>
      <c r="G432" s="3">
        <v>2662</v>
      </c>
      <c r="H432" s="3">
        <v>1338</v>
      </c>
    </row>
    <row r="433" spans="1:8" x14ac:dyDescent="0.35">
      <c r="A433" s="2">
        <v>2019</v>
      </c>
      <c r="B433" s="2" t="s">
        <v>149</v>
      </c>
      <c r="C433" s="2" t="s">
        <v>148</v>
      </c>
      <c r="D433" s="2" t="s">
        <v>42</v>
      </c>
      <c r="E433" s="3">
        <v>3000</v>
      </c>
      <c r="F433" s="17"/>
      <c r="G433" s="3">
        <v>1995</v>
      </c>
      <c r="H433" s="3">
        <v>1005</v>
      </c>
    </row>
    <row r="434" spans="1:8" x14ac:dyDescent="0.35">
      <c r="A434" s="2">
        <v>2019</v>
      </c>
      <c r="B434" s="2" t="s">
        <v>159</v>
      </c>
      <c r="C434" s="2" t="s">
        <v>118</v>
      </c>
      <c r="D434" s="2" t="s">
        <v>42</v>
      </c>
      <c r="E434" s="3">
        <v>4000</v>
      </c>
      <c r="F434" s="17"/>
      <c r="G434" s="3">
        <v>2662</v>
      </c>
      <c r="H434" s="3">
        <v>1338</v>
      </c>
    </row>
    <row r="435" spans="1:8" x14ac:dyDescent="0.35">
      <c r="A435" s="2">
        <v>2019</v>
      </c>
      <c r="B435" s="2" t="s">
        <v>275</v>
      </c>
      <c r="C435" s="2" t="s">
        <v>10</v>
      </c>
      <c r="D435" s="2" t="s">
        <v>42</v>
      </c>
      <c r="E435" s="3">
        <v>4000</v>
      </c>
      <c r="F435" s="17"/>
      <c r="G435" s="3">
        <v>2662</v>
      </c>
      <c r="H435" s="3">
        <v>1338</v>
      </c>
    </row>
    <row r="436" spans="1:8" x14ac:dyDescent="0.35">
      <c r="A436" s="2">
        <v>2019</v>
      </c>
      <c r="B436" s="2" t="s">
        <v>278</v>
      </c>
      <c r="C436" s="2" t="s">
        <v>259</v>
      </c>
      <c r="D436" s="2" t="s">
        <v>42</v>
      </c>
      <c r="E436" s="3">
        <v>4000</v>
      </c>
      <c r="F436" s="17"/>
      <c r="G436" s="3">
        <v>2662</v>
      </c>
      <c r="H436" s="3">
        <v>1338</v>
      </c>
    </row>
    <row r="437" spans="1:8" x14ac:dyDescent="0.35">
      <c r="A437" s="2">
        <v>2019</v>
      </c>
      <c r="B437" s="2" t="s">
        <v>320</v>
      </c>
      <c r="C437" s="2" t="s">
        <v>187</v>
      </c>
      <c r="D437" s="2" t="s">
        <v>42</v>
      </c>
      <c r="E437" s="3">
        <v>4000</v>
      </c>
      <c r="F437" s="17"/>
      <c r="G437" s="3">
        <v>2662</v>
      </c>
      <c r="H437" s="3">
        <v>1338</v>
      </c>
    </row>
    <row r="438" spans="1:8" x14ac:dyDescent="0.35">
      <c r="A438" s="2">
        <v>2019</v>
      </c>
      <c r="B438" s="2" t="s">
        <v>333</v>
      </c>
      <c r="C438" s="2" t="s">
        <v>120</v>
      </c>
      <c r="D438" s="2" t="s">
        <v>42</v>
      </c>
      <c r="E438" s="3">
        <v>4000</v>
      </c>
      <c r="F438" s="17"/>
      <c r="G438" s="3">
        <v>2662</v>
      </c>
      <c r="H438" s="3">
        <v>1338</v>
      </c>
    </row>
    <row r="439" spans="1:8" x14ac:dyDescent="0.35">
      <c r="A439" s="2">
        <v>2019</v>
      </c>
      <c r="B439" s="2" t="s">
        <v>346</v>
      </c>
      <c r="C439" s="2" t="s">
        <v>76</v>
      </c>
      <c r="D439" s="2" t="s">
        <v>42</v>
      </c>
      <c r="E439" s="3">
        <v>4000</v>
      </c>
      <c r="F439" s="17"/>
      <c r="G439" s="3">
        <v>2662</v>
      </c>
      <c r="H439" s="3">
        <v>1338</v>
      </c>
    </row>
    <row r="440" spans="1:8" x14ac:dyDescent="0.35">
      <c r="A440" s="2">
        <v>2019</v>
      </c>
      <c r="B440" s="2" t="s">
        <v>351</v>
      </c>
      <c r="C440" s="2" t="s">
        <v>92</v>
      </c>
      <c r="D440" s="2" t="s">
        <v>42</v>
      </c>
      <c r="E440" s="3">
        <v>4000</v>
      </c>
      <c r="F440" s="17"/>
      <c r="G440" s="3">
        <v>2662</v>
      </c>
      <c r="H440" s="3">
        <v>1338</v>
      </c>
    </row>
    <row r="441" spans="1:8" x14ac:dyDescent="0.35">
      <c r="A441" s="2">
        <v>2019</v>
      </c>
      <c r="B441" s="2" t="s">
        <v>371</v>
      </c>
      <c r="C441" s="2" t="s">
        <v>13</v>
      </c>
      <c r="D441" s="2" t="s">
        <v>42</v>
      </c>
      <c r="E441" s="3">
        <v>3625</v>
      </c>
      <c r="F441" s="17"/>
      <c r="G441" s="3">
        <v>2411</v>
      </c>
      <c r="H441" s="3">
        <v>1214</v>
      </c>
    </row>
    <row r="442" spans="1:8" x14ac:dyDescent="0.35">
      <c r="A442" s="2">
        <v>2019</v>
      </c>
      <c r="B442" s="2" t="s">
        <v>406</v>
      </c>
      <c r="C442" s="2" t="s">
        <v>13</v>
      </c>
      <c r="D442" s="2" t="s">
        <v>42</v>
      </c>
      <c r="E442" s="3">
        <v>4000</v>
      </c>
      <c r="F442" s="17"/>
      <c r="G442" s="3">
        <v>2662</v>
      </c>
      <c r="H442" s="3">
        <v>1338</v>
      </c>
    </row>
    <row r="443" spans="1:8" x14ac:dyDescent="0.35">
      <c r="A443" s="2">
        <v>2019</v>
      </c>
      <c r="B443" s="2" t="s">
        <v>551</v>
      </c>
      <c r="C443" s="2" t="s">
        <v>112</v>
      </c>
      <c r="D443" s="2" t="s">
        <v>42</v>
      </c>
      <c r="E443" s="3">
        <v>4000</v>
      </c>
      <c r="F443" s="17"/>
      <c r="G443" s="3">
        <v>2662</v>
      </c>
      <c r="H443" s="3">
        <v>1338</v>
      </c>
    </row>
    <row r="444" spans="1:8" x14ac:dyDescent="0.35">
      <c r="A444" s="2">
        <v>2019</v>
      </c>
      <c r="B444" s="2" t="s">
        <v>552</v>
      </c>
      <c r="C444" s="2" t="s">
        <v>553</v>
      </c>
      <c r="D444" s="2" t="s">
        <v>42</v>
      </c>
      <c r="E444" s="3">
        <v>4000</v>
      </c>
      <c r="F444" s="17"/>
      <c r="G444" s="3">
        <v>2662</v>
      </c>
      <c r="H444" s="3">
        <v>1338</v>
      </c>
    </row>
    <row r="445" spans="1:8" x14ac:dyDescent="0.35">
      <c r="A445" s="2">
        <v>2019</v>
      </c>
      <c r="B445" s="2" t="s">
        <v>554</v>
      </c>
      <c r="C445" s="2" t="s">
        <v>555</v>
      </c>
      <c r="D445" s="2" t="s">
        <v>42</v>
      </c>
      <c r="E445" s="3">
        <v>4000</v>
      </c>
      <c r="F445" s="17"/>
      <c r="G445" s="3">
        <v>2662</v>
      </c>
      <c r="H445" s="3">
        <v>1338</v>
      </c>
    </row>
    <row r="446" spans="1:8" x14ac:dyDescent="0.35">
      <c r="A446" s="2">
        <v>2019</v>
      </c>
      <c r="B446" s="2" t="s">
        <v>561</v>
      </c>
      <c r="C446" s="2" t="s">
        <v>562</v>
      </c>
      <c r="D446" s="2" t="s">
        <v>42</v>
      </c>
      <c r="E446" s="3">
        <v>1420</v>
      </c>
      <c r="F446" s="17"/>
      <c r="G446" s="3">
        <v>944</v>
      </c>
      <c r="H446" s="3">
        <v>476</v>
      </c>
    </row>
    <row r="447" spans="1:8" x14ac:dyDescent="0.35">
      <c r="A447" s="2">
        <v>2019</v>
      </c>
      <c r="B447" s="2" t="s">
        <v>568</v>
      </c>
      <c r="C447" s="2" t="s">
        <v>29</v>
      </c>
      <c r="D447" s="2" t="s">
        <v>42</v>
      </c>
      <c r="E447" s="3">
        <v>1000</v>
      </c>
      <c r="F447" s="17"/>
      <c r="G447" s="3">
        <v>664</v>
      </c>
      <c r="H447" s="3">
        <v>336</v>
      </c>
    </row>
    <row r="448" spans="1:8" x14ac:dyDescent="0.35">
      <c r="A448" s="2">
        <v>2019</v>
      </c>
      <c r="B448" s="2" t="s">
        <v>577</v>
      </c>
      <c r="C448" s="2" t="s">
        <v>288</v>
      </c>
      <c r="D448" s="2" t="s">
        <v>42</v>
      </c>
      <c r="E448" s="3">
        <v>4000</v>
      </c>
      <c r="F448" s="17"/>
      <c r="G448" s="3">
        <v>2662</v>
      </c>
      <c r="H448" s="3">
        <v>1338</v>
      </c>
    </row>
    <row r="449" spans="1:8" x14ac:dyDescent="0.35">
      <c r="A449" s="2">
        <v>2019</v>
      </c>
      <c r="B449" s="2" t="s">
        <v>578</v>
      </c>
      <c r="C449" s="2" t="s">
        <v>288</v>
      </c>
      <c r="D449" s="2" t="s">
        <v>42</v>
      </c>
      <c r="E449" s="3">
        <v>2000</v>
      </c>
      <c r="F449" s="17"/>
      <c r="G449" s="3">
        <v>1329</v>
      </c>
      <c r="H449" s="3">
        <v>671</v>
      </c>
    </row>
    <row r="450" spans="1:8" x14ac:dyDescent="0.35">
      <c r="A450" s="2">
        <v>2019</v>
      </c>
      <c r="B450" s="2" t="s">
        <v>585</v>
      </c>
      <c r="C450" s="2" t="s">
        <v>120</v>
      </c>
      <c r="D450" s="2" t="s">
        <v>42</v>
      </c>
      <c r="E450" s="3">
        <v>4000</v>
      </c>
      <c r="F450" s="17"/>
      <c r="G450" s="3">
        <v>2662</v>
      </c>
      <c r="H450" s="3">
        <v>1338</v>
      </c>
    </row>
    <row r="451" spans="1:8" x14ac:dyDescent="0.35">
      <c r="A451" s="2">
        <v>2019</v>
      </c>
      <c r="B451" s="2" t="s">
        <v>608</v>
      </c>
      <c r="C451" s="2" t="s">
        <v>7</v>
      </c>
      <c r="D451" s="2" t="s">
        <v>42</v>
      </c>
      <c r="E451" s="3">
        <v>4000</v>
      </c>
      <c r="F451" s="17"/>
      <c r="G451" s="3">
        <v>2662</v>
      </c>
      <c r="H451" s="3">
        <v>1338</v>
      </c>
    </row>
    <row r="452" spans="1:8" x14ac:dyDescent="0.35">
      <c r="A452" s="2">
        <v>2019</v>
      </c>
      <c r="B452" s="2" t="s">
        <v>610</v>
      </c>
      <c r="C452" s="2" t="s">
        <v>87</v>
      </c>
      <c r="D452" s="2" t="s">
        <v>42</v>
      </c>
      <c r="E452" s="3">
        <v>4000</v>
      </c>
      <c r="F452" s="17"/>
      <c r="G452" s="3">
        <v>2662</v>
      </c>
      <c r="H452" s="3">
        <v>1338</v>
      </c>
    </row>
    <row r="453" spans="1:8" x14ac:dyDescent="0.35">
      <c r="A453" s="2">
        <v>2019</v>
      </c>
      <c r="B453" s="2" t="s">
        <v>650</v>
      </c>
      <c r="C453" s="2" t="s">
        <v>79</v>
      </c>
      <c r="D453" s="2" t="s">
        <v>42</v>
      </c>
      <c r="E453" s="3">
        <v>4000</v>
      </c>
      <c r="F453" s="17"/>
      <c r="G453" s="3">
        <v>2662</v>
      </c>
      <c r="H453" s="3">
        <v>1338</v>
      </c>
    </row>
    <row r="454" spans="1:8" x14ac:dyDescent="0.35">
      <c r="A454" s="2">
        <v>2019</v>
      </c>
      <c r="B454" s="2" t="s">
        <v>654</v>
      </c>
      <c r="C454" s="2" t="s">
        <v>34</v>
      </c>
      <c r="D454" s="2" t="s">
        <v>42</v>
      </c>
      <c r="E454" s="3">
        <v>4000</v>
      </c>
      <c r="F454" s="17"/>
      <c r="G454" s="3">
        <v>2662</v>
      </c>
      <c r="H454" s="3">
        <v>1338</v>
      </c>
    </row>
    <row r="455" spans="1:8" x14ac:dyDescent="0.35">
      <c r="A455" s="2">
        <v>2019</v>
      </c>
      <c r="B455" s="2" t="s">
        <v>683</v>
      </c>
      <c r="C455" s="2" t="s">
        <v>63</v>
      </c>
      <c r="D455" s="2" t="s">
        <v>42</v>
      </c>
      <c r="E455" s="3">
        <v>4000</v>
      </c>
      <c r="F455" s="17"/>
      <c r="G455" s="3">
        <v>2662</v>
      </c>
      <c r="H455" s="3">
        <v>1338</v>
      </c>
    </row>
    <row r="456" spans="1:8" x14ac:dyDescent="0.35">
      <c r="A456" s="2">
        <v>2019</v>
      </c>
      <c r="B456" s="2" t="s">
        <v>685</v>
      </c>
      <c r="C456" s="2" t="s">
        <v>59</v>
      </c>
      <c r="D456" s="2" t="s">
        <v>42</v>
      </c>
      <c r="E456" s="3">
        <v>4000</v>
      </c>
      <c r="F456" s="17"/>
      <c r="G456" s="3">
        <v>2662</v>
      </c>
      <c r="H456" s="3">
        <v>1338</v>
      </c>
    </row>
    <row r="457" spans="1:8" x14ac:dyDescent="0.35">
      <c r="A457" s="2">
        <v>2019</v>
      </c>
      <c r="B457" s="2" t="s">
        <v>696</v>
      </c>
      <c r="C457" s="2" t="s">
        <v>312</v>
      </c>
      <c r="D457" s="2" t="s">
        <v>42</v>
      </c>
      <c r="E457" s="3">
        <v>3600</v>
      </c>
      <c r="F457" s="17"/>
      <c r="G457" s="3">
        <v>2394</v>
      </c>
      <c r="H457" s="3">
        <v>1206</v>
      </c>
    </row>
    <row r="458" spans="1:8" x14ac:dyDescent="0.35">
      <c r="A458" s="2">
        <v>2019</v>
      </c>
      <c r="B458" s="2" t="s">
        <v>718</v>
      </c>
      <c r="C458" s="2" t="s">
        <v>251</v>
      </c>
      <c r="D458" s="2" t="s">
        <v>42</v>
      </c>
      <c r="E458" s="3">
        <v>4000</v>
      </c>
      <c r="F458" s="17"/>
      <c r="G458" s="3">
        <v>2662</v>
      </c>
      <c r="H458" s="3">
        <v>1338</v>
      </c>
    </row>
    <row r="459" spans="1:8" x14ac:dyDescent="0.35">
      <c r="A459" s="2">
        <v>2019</v>
      </c>
      <c r="B459" s="2" t="s">
        <v>745</v>
      </c>
      <c r="C459" s="2" t="s">
        <v>169</v>
      </c>
      <c r="D459" s="2" t="s">
        <v>42</v>
      </c>
      <c r="E459" s="3">
        <v>3000</v>
      </c>
      <c r="F459" s="17"/>
      <c r="G459" s="3">
        <v>1995</v>
      </c>
      <c r="H459" s="3">
        <v>1005</v>
      </c>
    </row>
    <row r="460" spans="1:8" x14ac:dyDescent="0.35">
      <c r="A460" s="2">
        <v>2019</v>
      </c>
      <c r="B460" s="2" t="s">
        <v>755</v>
      </c>
      <c r="C460" s="2" t="s">
        <v>10</v>
      </c>
      <c r="D460" s="2" t="s">
        <v>42</v>
      </c>
      <c r="E460" s="3">
        <v>4000</v>
      </c>
      <c r="F460" s="17"/>
      <c r="G460" s="3">
        <v>2662</v>
      </c>
      <c r="H460" s="3">
        <v>1338</v>
      </c>
    </row>
    <row r="461" spans="1:8" x14ac:dyDescent="0.35">
      <c r="A461" s="2">
        <v>2019</v>
      </c>
      <c r="B461" s="2" t="s">
        <v>763</v>
      </c>
      <c r="C461" s="2" t="s">
        <v>13</v>
      </c>
      <c r="D461" s="2" t="s">
        <v>42</v>
      </c>
      <c r="E461" s="3">
        <v>3750</v>
      </c>
      <c r="F461" s="17"/>
      <c r="G461" s="3">
        <v>2494</v>
      </c>
      <c r="H461" s="3">
        <v>1256</v>
      </c>
    </row>
    <row r="462" spans="1:8" x14ac:dyDescent="0.35">
      <c r="A462" s="2">
        <v>2019</v>
      </c>
      <c r="B462" s="2" t="s">
        <v>796</v>
      </c>
      <c r="C462" s="2" t="s">
        <v>79</v>
      </c>
      <c r="D462" s="2" t="s">
        <v>42</v>
      </c>
      <c r="E462" s="3">
        <v>4000</v>
      </c>
      <c r="F462" s="17"/>
      <c r="G462" s="3">
        <v>2662</v>
      </c>
      <c r="H462" s="3">
        <v>1338</v>
      </c>
    </row>
    <row r="463" spans="1:8" x14ac:dyDescent="0.35">
      <c r="A463" s="2">
        <v>2019</v>
      </c>
      <c r="B463" s="2" t="s">
        <v>828</v>
      </c>
      <c r="C463" s="2" t="s">
        <v>29</v>
      </c>
      <c r="D463" s="2" t="s">
        <v>42</v>
      </c>
      <c r="E463" s="3">
        <v>3625</v>
      </c>
      <c r="F463" s="17"/>
      <c r="G463" s="3">
        <v>2411</v>
      </c>
      <c r="H463" s="3">
        <v>1214</v>
      </c>
    </row>
    <row r="464" spans="1:8" x14ac:dyDescent="0.35">
      <c r="A464" s="2">
        <v>2019</v>
      </c>
      <c r="B464" s="2" t="s">
        <v>835</v>
      </c>
      <c r="C464" s="2" t="s">
        <v>16</v>
      </c>
      <c r="D464" s="2" t="s">
        <v>42</v>
      </c>
      <c r="E464" s="3">
        <v>4000</v>
      </c>
      <c r="F464" s="17"/>
      <c r="G464" s="3">
        <v>2662</v>
      </c>
      <c r="H464" s="3">
        <v>1338</v>
      </c>
    </row>
    <row r="465" spans="1:8" x14ac:dyDescent="0.35">
      <c r="D465" s="14">
        <v>36</v>
      </c>
      <c r="E465" s="15">
        <f>SUM(E429:E464)</f>
        <v>130520</v>
      </c>
      <c r="F465" s="18"/>
      <c r="G465" s="15">
        <f t="shared" ref="G465:H465" si="14">SUM(G429:G464)</f>
        <v>86846</v>
      </c>
      <c r="H465" s="15">
        <f t="shared" si="14"/>
        <v>43674</v>
      </c>
    </row>
    <row r="466" spans="1:8" x14ac:dyDescent="0.35">
      <c r="E466" s="3"/>
      <c r="F466" s="17"/>
      <c r="G466" s="3"/>
      <c r="H466" s="3"/>
    </row>
    <row r="467" spans="1:8" x14ac:dyDescent="0.35">
      <c r="A467" s="2">
        <v>2019</v>
      </c>
      <c r="B467" s="2" t="s">
        <v>28</v>
      </c>
      <c r="C467" s="2" t="s">
        <v>29</v>
      </c>
      <c r="D467" s="2" t="s">
        <v>3</v>
      </c>
      <c r="E467" s="3">
        <v>2000</v>
      </c>
      <c r="F467" s="17"/>
      <c r="G467" s="3">
        <v>1137</v>
      </c>
      <c r="H467" s="3">
        <v>863</v>
      </c>
    </row>
    <row r="468" spans="1:8" x14ac:dyDescent="0.35">
      <c r="A468" s="2">
        <v>2019</v>
      </c>
      <c r="B468" s="2" t="s">
        <v>43</v>
      </c>
      <c r="C468" s="2" t="s">
        <v>44</v>
      </c>
      <c r="D468" s="2" t="s">
        <v>3</v>
      </c>
      <c r="E468" s="3">
        <v>5000</v>
      </c>
      <c r="F468" s="17"/>
      <c r="G468" s="3">
        <v>2842</v>
      </c>
      <c r="H468" s="3">
        <v>2158</v>
      </c>
    </row>
    <row r="469" spans="1:8" x14ac:dyDescent="0.35">
      <c r="A469" s="2">
        <v>2019</v>
      </c>
      <c r="B469" s="2" t="s">
        <v>64</v>
      </c>
      <c r="C469" s="2" t="s">
        <v>65</v>
      </c>
      <c r="D469" s="2" t="s">
        <v>3</v>
      </c>
      <c r="E469" s="3">
        <v>5000</v>
      </c>
      <c r="F469" s="17"/>
      <c r="G469" s="3">
        <v>2842</v>
      </c>
      <c r="H469" s="3">
        <v>2158</v>
      </c>
    </row>
    <row r="470" spans="1:8" x14ac:dyDescent="0.35">
      <c r="A470" s="2">
        <v>2019</v>
      </c>
      <c r="B470" s="2" t="s">
        <v>67</v>
      </c>
      <c r="C470" s="2" t="s">
        <v>39</v>
      </c>
      <c r="D470" s="2" t="s">
        <v>3</v>
      </c>
      <c r="E470" s="3">
        <v>10000</v>
      </c>
      <c r="F470" s="17"/>
      <c r="G470" s="3">
        <v>5685</v>
      </c>
      <c r="H470" s="3">
        <v>4315</v>
      </c>
    </row>
    <row r="471" spans="1:8" x14ac:dyDescent="0.35">
      <c r="A471" s="2">
        <v>2019</v>
      </c>
      <c r="B471" s="2" t="s">
        <v>123</v>
      </c>
      <c r="C471" s="2" t="s">
        <v>124</v>
      </c>
      <c r="D471" s="2" t="s">
        <v>3</v>
      </c>
      <c r="E471" s="3">
        <v>5000</v>
      </c>
      <c r="F471" s="17"/>
      <c r="G471" s="3">
        <v>2842</v>
      </c>
      <c r="H471" s="3">
        <v>2158</v>
      </c>
    </row>
    <row r="472" spans="1:8" x14ac:dyDescent="0.35">
      <c r="A472" s="2">
        <v>2019</v>
      </c>
      <c r="B472" s="2" t="s">
        <v>130</v>
      </c>
      <c r="C472" s="2" t="s">
        <v>129</v>
      </c>
      <c r="D472" s="2" t="s">
        <v>3</v>
      </c>
      <c r="E472" s="3">
        <v>5000</v>
      </c>
      <c r="F472" s="17"/>
      <c r="G472" s="3">
        <v>2842</v>
      </c>
      <c r="H472" s="3">
        <v>2158</v>
      </c>
    </row>
    <row r="473" spans="1:8" x14ac:dyDescent="0.35">
      <c r="A473" s="2">
        <v>2019</v>
      </c>
      <c r="B473" s="2" t="s">
        <v>132</v>
      </c>
      <c r="C473" s="2" t="s">
        <v>133</v>
      </c>
      <c r="D473" s="2" t="s">
        <v>3</v>
      </c>
      <c r="E473" s="3">
        <v>5000</v>
      </c>
      <c r="F473" s="17"/>
      <c r="G473" s="3">
        <v>2842</v>
      </c>
      <c r="H473" s="3">
        <v>2158</v>
      </c>
    </row>
    <row r="474" spans="1:8" x14ac:dyDescent="0.35">
      <c r="A474" s="2">
        <v>2019</v>
      </c>
      <c r="B474" s="2" t="s">
        <v>144</v>
      </c>
      <c r="C474" s="2" t="s">
        <v>59</v>
      </c>
      <c r="D474" s="2" t="s">
        <v>3</v>
      </c>
      <c r="E474" s="3">
        <v>5000</v>
      </c>
      <c r="F474" s="17"/>
      <c r="G474" s="3">
        <v>2842</v>
      </c>
      <c r="H474" s="3">
        <v>2158</v>
      </c>
    </row>
    <row r="475" spans="1:8" x14ac:dyDescent="0.35">
      <c r="A475" s="2">
        <v>2019</v>
      </c>
      <c r="B475" s="2" t="s">
        <v>163</v>
      </c>
      <c r="C475" s="2" t="s">
        <v>164</v>
      </c>
      <c r="D475" s="2" t="s">
        <v>3</v>
      </c>
      <c r="E475" s="3">
        <v>5000</v>
      </c>
      <c r="F475" s="17"/>
      <c r="G475" s="3">
        <v>2842</v>
      </c>
      <c r="H475" s="3">
        <v>2158</v>
      </c>
    </row>
    <row r="476" spans="1:8" x14ac:dyDescent="0.35">
      <c r="A476" s="2">
        <v>2019</v>
      </c>
      <c r="B476" s="2" t="s">
        <v>168</v>
      </c>
      <c r="C476" s="2" t="s">
        <v>169</v>
      </c>
      <c r="D476" s="2" t="s">
        <v>3</v>
      </c>
      <c r="E476" s="3">
        <v>2000</v>
      </c>
      <c r="F476" s="17"/>
      <c r="G476" s="3">
        <v>1137</v>
      </c>
      <c r="H476" s="3">
        <v>863</v>
      </c>
    </row>
    <row r="477" spans="1:8" x14ac:dyDescent="0.35">
      <c r="A477" s="2">
        <v>2019</v>
      </c>
      <c r="B477" s="2" t="s">
        <v>185</v>
      </c>
      <c r="C477" s="2" t="s">
        <v>183</v>
      </c>
      <c r="D477" s="2" t="s">
        <v>3</v>
      </c>
      <c r="E477" s="3">
        <v>2000</v>
      </c>
      <c r="F477" s="17"/>
      <c r="G477" s="3">
        <v>1137</v>
      </c>
      <c r="H477" s="3">
        <v>863</v>
      </c>
    </row>
    <row r="478" spans="1:8" x14ac:dyDescent="0.35">
      <c r="A478" s="2">
        <v>2019</v>
      </c>
      <c r="B478" s="2" t="s">
        <v>188</v>
      </c>
      <c r="C478" s="2" t="s">
        <v>13</v>
      </c>
      <c r="D478" s="2" t="s">
        <v>3</v>
      </c>
      <c r="E478" s="3">
        <v>5000</v>
      </c>
      <c r="F478" s="17"/>
      <c r="G478" s="3">
        <v>2842</v>
      </c>
      <c r="H478" s="3">
        <v>2158</v>
      </c>
    </row>
    <row r="479" spans="1:8" x14ac:dyDescent="0.35">
      <c r="A479" s="2">
        <v>2019</v>
      </c>
      <c r="B479" s="2" t="s">
        <v>191</v>
      </c>
      <c r="C479" s="2" t="s">
        <v>13</v>
      </c>
      <c r="D479" s="2" t="s">
        <v>3</v>
      </c>
      <c r="E479" s="3">
        <v>5000</v>
      </c>
      <c r="F479" s="17"/>
      <c r="G479" s="3">
        <v>2842</v>
      </c>
      <c r="H479" s="3">
        <v>2158</v>
      </c>
    </row>
    <row r="480" spans="1:8" x14ac:dyDescent="0.35">
      <c r="A480" s="2">
        <v>2019</v>
      </c>
      <c r="B480" s="2" t="s">
        <v>192</v>
      </c>
      <c r="C480" s="2" t="s">
        <v>187</v>
      </c>
      <c r="D480" s="2" t="s">
        <v>3</v>
      </c>
      <c r="E480" s="3">
        <v>5000</v>
      </c>
      <c r="F480" s="17"/>
      <c r="G480" s="3">
        <v>2842</v>
      </c>
      <c r="H480" s="3">
        <v>2158</v>
      </c>
    </row>
    <row r="481" spans="1:8" x14ac:dyDescent="0.35">
      <c r="A481" s="2">
        <v>2019</v>
      </c>
      <c r="B481" s="2" t="s">
        <v>193</v>
      </c>
      <c r="C481" s="2" t="s">
        <v>13</v>
      </c>
      <c r="D481" s="2" t="s">
        <v>3</v>
      </c>
      <c r="E481" s="3">
        <v>2000</v>
      </c>
      <c r="F481" s="17"/>
      <c r="G481" s="3">
        <v>1137</v>
      </c>
      <c r="H481" s="3">
        <v>863</v>
      </c>
    </row>
    <row r="482" spans="1:8" x14ac:dyDescent="0.35">
      <c r="A482" s="2">
        <v>2019</v>
      </c>
      <c r="B482" s="2" t="s">
        <v>197</v>
      </c>
      <c r="C482" s="2" t="s">
        <v>7</v>
      </c>
      <c r="D482" s="2" t="s">
        <v>3</v>
      </c>
      <c r="E482" s="3">
        <v>2000</v>
      </c>
      <c r="F482" s="17"/>
      <c r="G482" s="3">
        <v>1137</v>
      </c>
      <c r="H482" s="3">
        <v>863</v>
      </c>
    </row>
    <row r="483" spans="1:8" x14ac:dyDescent="0.35">
      <c r="A483" s="2">
        <v>2019</v>
      </c>
      <c r="B483" s="2" t="s">
        <v>201</v>
      </c>
      <c r="C483" s="2" t="s">
        <v>7</v>
      </c>
      <c r="D483" s="2" t="s">
        <v>3</v>
      </c>
      <c r="E483" s="3">
        <v>5000</v>
      </c>
      <c r="F483" s="17"/>
      <c r="G483" s="3">
        <v>2842</v>
      </c>
      <c r="H483" s="3">
        <v>2158</v>
      </c>
    </row>
    <row r="484" spans="1:8" x14ac:dyDescent="0.35">
      <c r="A484" s="2">
        <v>2019</v>
      </c>
      <c r="B484" s="2" t="s">
        <v>213</v>
      </c>
      <c r="C484" s="2" t="s">
        <v>112</v>
      </c>
      <c r="D484" s="2" t="s">
        <v>3</v>
      </c>
      <c r="E484" s="3">
        <v>5000</v>
      </c>
      <c r="F484" s="17"/>
      <c r="G484" s="3">
        <v>2842</v>
      </c>
      <c r="H484" s="3">
        <v>2158</v>
      </c>
    </row>
    <row r="485" spans="1:8" x14ac:dyDescent="0.35">
      <c r="A485" s="2">
        <v>2019</v>
      </c>
      <c r="B485" s="2" t="s">
        <v>233</v>
      </c>
      <c r="C485" s="2" t="s">
        <v>87</v>
      </c>
      <c r="D485" s="2" t="s">
        <v>3</v>
      </c>
      <c r="E485" s="3">
        <v>10000</v>
      </c>
      <c r="F485" s="17"/>
      <c r="G485" s="3">
        <v>5685</v>
      </c>
      <c r="H485" s="3">
        <v>4315</v>
      </c>
    </row>
    <row r="486" spans="1:8" x14ac:dyDescent="0.35">
      <c r="A486" s="2">
        <v>2019</v>
      </c>
      <c r="B486" s="2" t="s">
        <v>241</v>
      </c>
      <c r="C486" s="2" t="s">
        <v>242</v>
      </c>
      <c r="D486" s="2" t="s">
        <v>3</v>
      </c>
      <c r="E486" s="3">
        <v>10000</v>
      </c>
      <c r="F486" s="17"/>
      <c r="G486" s="3">
        <v>5685</v>
      </c>
      <c r="H486" s="3">
        <v>4315</v>
      </c>
    </row>
    <row r="487" spans="1:8" x14ac:dyDescent="0.35">
      <c r="A487" s="2">
        <v>2019</v>
      </c>
      <c r="B487" s="2" t="s">
        <v>276</v>
      </c>
      <c r="C487" s="2" t="s">
        <v>277</v>
      </c>
      <c r="D487" s="2" t="s">
        <v>3</v>
      </c>
      <c r="E487" s="3">
        <v>10000</v>
      </c>
      <c r="F487" s="17"/>
      <c r="G487" s="3">
        <v>5685</v>
      </c>
      <c r="H487" s="3">
        <v>4315</v>
      </c>
    </row>
    <row r="488" spans="1:8" x14ac:dyDescent="0.35">
      <c r="A488" s="2">
        <v>2019</v>
      </c>
      <c r="B488" s="2" t="s">
        <v>279</v>
      </c>
      <c r="C488" s="2" t="s">
        <v>7</v>
      </c>
      <c r="D488" s="2" t="s">
        <v>3</v>
      </c>
      <c r="E488" s="3">
        <v>10000</v>
      </c>
      <c r="F488" s="17"/>
      <c r="G488" s="3">
        <v>5685</v>
      </c>
      <c r="H488" s="3">
        <v>4315</v>
      </c>
    </row>
    <row r="489" spans="1:8" x14ac:dyDescent="0.35">
      <c r="A489" s="2">
        <v>2019</v>
      </c>
      <c r="B489" s="2" t="s">
        <v>286</v>
      </c>
      <c r="C489" s="2" t="s">
        <v>10</v>
      </c>
      <c r="D489" s="2" t="s">
        <v>3</v>
      </c>
      <c r="E489" s="3">
        <v>5000</v>
      </c>
      <c r="F489" s="17"/>
      <c r="G489" s="3">
        <v>2842</v>
      </c>
      <c r="H489" s="3">
        <v>2158</v>
      </c>
    </row>
    <row r="490" spans="1:8" x14ac:dyDescent="0.35">
      <c r="A490" s="2">
        <v>2019</v>
      </c>
      <c r="B490" s="2" t="s">
        <v>292</v>
      </c>
      <c r="C490" s="2" t="s">
        <v>152</v>
      </c>
      <c r="D490" s="2" t="s">
        <v>3</v>
      </c>
      <c r="E490" s="3">
        <v>5000</v>
      </c>
      <c r="F490" s="17"/>
      <c r="G490" s="3">
        <v>2842</v>
      </c>
      <c r="H490" s="3">
        <v>2158</v>
      </c>
    </row>
    <row r="491" spans="1:8" x14ac:dyDescent="0.35">
      <c r="A491" s="2">
        <v>2019</v>
      </c>
      <c r="B491" s="2" t="s">
        <v>295</v>
      </c>
      <c r="C491" s="2" t="s">
        <v>98</v>
      </c>
      <c r="D491" s="2" t="s">
        <v>3</v>
      </c>
      <c r="E491" s="3">
        <v>5000</v>
      </c>
      <c r="F491" s="17"/>
      <c r="G491" s="3">
        <v>2842</v>
      </c>
      <c r="H491" s="3">
        <v>2158</v>
      </c>
    </row>
    <row r="492" spans="1:8" x14ac:dyDescent="0.35">
      <c r="A492" s="2">
        <v>2019</v>
      </c>
      <c r="B492" s="2" t="s">
        <v>297</v>
      </c>
      <c r="C492" s="2" t="s">
        <v>187</v>
      </c>
      <c r="D492" s="2" t="s">
        <v>3</v>
      </c>
      <c r="E492" s="3">
        <v>12500</v>
      </c>
      <c r="F492" s="17"/>
      <c r="G492" s="3">
        <v>7105</v>
      </c>
      <c r="H492" s="3">
        <v>5395</v>
      </c>
    </row>
    <row r="493" spans="1:8" x14ac:dyDescent="0.35">
      <c r="A493" s="2">
        <v>2019</v>
      </c>
      <c r="B493" s="2" t="s">
        <v>301</v>
      </c>
      <c r="C493" s="2" t="s">
        <v>137</v>
      </c>
      <c r="D493" s="2" t="s">
        <v>3</v>
      </c>
      <c r="E493" s="3">
        <v>2000</v>
      </c>
      <c r="F493" s="17"/>
      <c r="G493" s="3">
        <v>1137</v>
      </c>
      <c r="H493" s="3">
        <v>863</v>
      </c>
    </row>
    <row r="494" spans="1:8" x14ac:dyDescent="0.35">
      <c r="A494" s="2">
        <v>2019</v>
      </c>
      <c r="B494" s="2" t="s">
        <v>307</v>
      </c>
      <c r="C494" s="2" t="s">
        <v>79</v>
      </c>
      <c r="D494" s="2" t="s">
        <v>3</v>
      </c>
      <c r="E494" s="3">
        <v>5000</v>
      </c>
      <c r="F494" s="17"/>
      <c r="G494" s="3">
        <v>2842</v>
      </c>
      <c r="H494" s="3">
        <v>2158</v>
      </c>
    </row>
    <row r="495" spans="1:8" x14ac:dyDescent="0.35">
      <c r="A495" s="2">
        <v>2019</v>
      </c>
      <c r="B495" s="2" t="s">
        <v>316</v>
      </c>
      <c r="C495" s="2" t="s">
        <v>87</v>
      </c>
      <c r="D495" s="2" t="s">
        <v>3</v>
      </c>
      <c r="E495" s="3">
        <v>5000</v>
      </c>
      <c r="F495" s="17"/>
      <c r="G495" s="3">
        <v>2842</v>
      </c>
      <c r="H495" s="3">
        <v>2158</v>
      </c>
    </row>
    <row r="496" spans="1:8" x14ac:dyDescent="0.35">
      <c r="A496" s="2">
        <v>2019</v>
      </c>
      <c r="B496" s="2" t="s">
        <v>322</v>
      </c>
      <c r="C496" s="2" t="s">
        <v>98</v>
      </c>
      <c r="D496" s="2" t="s">
        <v>3</v>
      </c>
      <c r="E496" s="3">
        <v>10000</v>
      </c>
      <c r="F496" s="17"/>
      <c r="G496" s="3">
        <v>5684</v>
      </c>
      <c r="H496" s="3">
        <v>4316</v>
      </c>
    </row>
    <row r="497" spans="1:8" x14ac:dyDescent="0.35">
      <c r="A497" s="2">
        <v>2019</v>
      </c>
      <c r="B497" s="2" t="s">
        <v>326</v>
      </c>
      <c r="C497" s="2" t="s">
        <v>21</v>
      </c>
      <c r="D497" s="2" t="s">
        <v>3</v>
      </c>
      <c r="E497" s="3">
        <v>2000</v>
      </c>
      <c r="F497" s="17"/>
      <c r="G497" s="3">
        <v>1137</v>
      </c>
      <c r="H497" s="3">
        <v>863</v>
      </c>
    </row>
    <row r="498" spans="1:8" x14ac:dyDescent="0.35">
      <c r="A498" s="2">
        <v>2019</v>
      </c>
      <c r="B498" s="2" t="s">
        <v>345</v>
      </c>
      <c r="C498" s="2" t="s">
        <v>187</v>
      </c>
      <c r="D498" s="2" t="s">
        <v>3</v>
      </c>
      <c r="E498" s="3">
        <v>5000</v>
      </c>
      <c r="F498" s="17"/>
      <c r="G498" s="3">
        <v>2842</v>
      </c>
      <c r="H498" s="3">
        <v>2158</v>
      </c>
    </row>
    <row r="499" spans="1:8" x14ac:dyDescent="0.35">
      <c r="A499" s="2">
        <v>2019</v>
      </c>
      <c r="B499" s="2" t="s">
        <v>347</v>
      </c>
      <c r="C499" s="2" t="s">
        <v>76</v>
      </c>
      <c r="D499" s="2" t="s">
        <v>3</v>
      </c>
      <c r="E499" s="3">
        <v>10000</v>
      </c>
      <c r="F499" s="17"/>
      <c r="G499" s="3">
        <v>5684</v>
      </c>
      <c r="H499" s="3">
        <v>4316</v>
      </c>
    </row>
    <row r="500" spans="1:8" x14ac:dyDescent="0.35">
      <c r="A500" s="2">
        <v>2019</v>
      </c>
      <c r="B500" s="2" t="s">
        <v>349</v>
      </c>
      <c r="C500" s="2" t="s">
        <v>76</v>
      </c>
      <c r="D500" s="2" t="s">
        <v>3</v>
      </c>
      <c r="E500" s="3">
        <v>10000</v>
      </c>
      <c r="F500" s="17"/>
      <c r="G500" s="3">
        <v>5684</v>
      </c>
      <c r="H500" s="3">
        <v>4316</v>
      </c>
    </row>
    <row r="501" spans="1:8" x14ac:dyDescent="0.35">
      <c r="A501" s="2">
        <v>2019</v>
      </c>
      <c r="B501" s="2" t="s">
        <v>353</v>
      </c>
      <c r="C501" s="2" t="s">
        <v>169</v>
      </c>
      <c r="D501" s="2" t="s">
        <v>3</v>
      </c>
      <c r="E501" s="3">
        <v>10000</v>
      </c>
      <c r="F501" s="17"/>
      <c r="G501" s="3">
        <v>5684</v>
      </c>
      <c r="H501" s="3">
        <v>4316</v>
      </c>
    </row>
    <row r="502" spans="1:8" x14ac:dyDescent="0.35">
      <c r="A502" s="2">
        <v>2019</v>
      </c>
      <c r="B502" s="2" t="s">
        <v>374</v>
      </c>
      <c r="C502" s="2" t="s">
        <v>13</v>
      </c>
      <c r="D502" s="2" t="s">
        <v>3</v>
      </c>
      <c r="E502" s="3">
        <v>12500</v>
      </c>
      <c r="F502" s="17"/>
      <c r="G502" s="3">
        <v>7105</v>
      </c>
      <c r="H502" s="3">
        <v>5395</v>
      </c>
    </row>
    <row r="503" spans="1:8" x14ac:dyDescent="0.35">
      <c r="A503" s="2">
        <v>2019</v>
      </c>
      <c r="B503" s="2" t="s">
        <v>378</v>
      </c>
      <c r="C503" s="2" t="s">
        <v>379</v>
      </c>
      <c r="D503" s="2" t="s">
        <v>3</v>
      </c>
      <c r="E503" s="3">
        <v>10000</v>
      </c>
      <c r="F503" s="17"/>
      <c r="G503" s="3">
        <v>5684</v>
      </c>
      <c r="H503" s="3">
        <v>4316</v>
      </c>
    </row>
    <row r="504" spans="1:8" x14ac:dyDescent="0.35">
      <c r="A504" s="2">
        <v>2019</v>
      </c>
      <c r="B504" s="2" t="s">
        <v>402</v>
      </c>
      <c r="C504" s="2" t="s">
        <v>76</v>
      </c>
      <c r="D504" s="2" t="s">
        <v>3</v>
      </c>
      <c r="E504" s="3">
        <v>5000</v>
      </c>
      <c r="F504" s="17"/>
      <c r="G504" s="3">
        <v>2842</v>
      </c>
      <c r="H504" s="3">
        <v>2158</v>
      </c>
    </row>
    <row r="505" spans="1:8" x14ac:dyDescent="0.35">
      <c r="A505" s="2">
        <v>2019</v>
      </c>
      <c r="B505" s="2" t="s">
        <v>407</v>
      </c>
      <c r="C505" s="2" t="s">
        <v>155</v>
      </c>
      <c r="D505" s="2" t="s">
        <v>3</v>
      </c>
      <c r="E505" s="3">
        <v>5000</v>
      </c>
      <c r="F505" s="17"/>
      <c r="G505" s="3">
        <v>2842</v>
      </c>
      <c r="H505" s="3">
        <v>2158</v>
      </c>
    </row>
    <row r="506" spans="1:8" x14ac:dyDescent="0.35">
      <c r="A506" s="2">
        <v>2019</v>
      </c>
      <c r="B506" s="2" t="s">
        <v>411</v>
      </c>
      <c r="C506" s="2" t="s">
        <v>16</v>
      </c>
      <c r="D506" s="2" t="s">
        <v>3</v>
      </c>
      <c r="E506" s="3">
        <v>5000</v>
      </c>
      <c r="F506" s="17"/>
      <c r="G506" s="3">
        <v>2842</v>
      </c>
      <c r="H506" s="3">
        <v>2158</v>
      </c>
    </row>
    <row r="507" spans="1:8" x14ac:dyDescent="0.35">
      <c r="A507" s="2">
        <v>2019</v>
      </c>
      <c r="B507" s="2" t="s">
        <v>429</v>
      </c>
      <c r="C507" s="2" t="s">
        <v>13</v>
      </c>
      <c r="D507" s="2" t="s">
        <v>3</v>
      </c>
      <c r="E507" s="3">
        <v>5000</v>
      </c>
      <c r="F507" s="17"/>
      <c r="G507" s="3">
        <v>2842</v>
      </c>
      <c r="H507" s="3">
        <v>2158</v>
      </c>
    </row>
    <row r="508" spans="1:8" x14ac:dyDescent="0.35">
      <c r="A508" s="2">
        <v>2019</v>
      </c>
      <c r="B508" s="2" t="s">
        <v>447</v>
      </c>
      <c r="C508" s="2" t="s">
        <v>66</v>
      </c>
      <c r="D508" s="2" t="s">
        <v>3</v>
      </c>
      <c r="E508" s="3">
        <v>5000</v>
      </c>
      <c r="F508" s="17"/>
      <c r="G508" s="3">
        <v>2842</v>
      </c>
      <c r="H508" s="3">
        <v>2158</v>
      </c>
    </row>
    <row r="509" spans="1:8" x14ac:dyDescent="0.35">
      <c r="A509" s="2">
        <v>2019</v>
      </c>
      <c r="B509" s="2" t="s">
        <v>457</v>
      </c>
      <c r="C509" s="2" t="s">
        <v>129</v>
      </c>
      <c r="D509" s="2" t="s">
        <v>3</v>
      </c>
      <c r="E509" s="3">
        <v>10000</v>
      </c>
      <c r="F509" s="17"/>
      <c r="G509" s="3">
        <v>5684</v>
      </c>
      <c r="H509" s="3">
        <v>4316</v>
      </c>
    </row>
    <row r="510" spans="1:8" x14ac:dyDescent="0.35">
      <c r="A510" s="2">
        <v>2019</v>
      </c>
      <c r="B510" s="2" t="s">
        <v>500</v>
      </c>
      <c r="C510" s="2" t="s">
        <v>501</v>
      </c>
      <c r="D510" s="2" t="s">
        <v>3</v>
      </c>
      <c r="E510" s="3">
        <v>2000</v>
      </c>
      <c r="F510" s="17"/>
      <c r="G510" s="3">
        <v>1137</v>
      </c>
      <c r="H510" s="3">
        <v>863</v>
      </c>
    </row>
    <row r="511" spans="1:8" x14ac:dyDescent="0.35">
      <c r="A511" s="2">
        <v>2019</v>
      </c>
      <c r="B511" s="2" t="s">
        <v>537</v>
      </c>
      <c r="C511" s="2" t="s">
        <v>187</v>
      </c>
      <c r="D511" s="2" t="s">
        <v>3</v>
      </c>
      <c r="E511" s="3">
        <v>2000</v>
      </c>
      <c r="F511" s="17"/>
      <c r="G511" s="3">
        <v>1137</v>
      </c>
      <c r="H511" s="3">
        <v>863</v>
      </c>
    </row>
    <row r="512" spans="1:8" x14ac:dyDescent="0.35">
      <c r="A512" s="2">
        <v>2019</v>
      </c>
      <c r="B512" s="2" t="s">
        <v>543</v>
      </c>
      <c r="C512" s="2" t="s">
        <v>59</v>
      </c>
      <c r="D512" s="2" t="s">
        <v>3</v>
      </c>
      <c r="E512" s="3">
        <v>5000</v>
      </c>
      <c r="F512" s="17"/>
      <c r="G512" s="3">
        <v>2842</v>
      </c>
      <c r="H512" s="3">
        <v>2158</v>
      </c>
    </row>
    <row r="513" spans="1:8" x14ac:dyDescent="0.35">
      <c r="A513" s="2">
        <v>2019</v>
      </c>
      <c r="B513" s="2" t="s">
        <v>571</v>
      </c>
      <c r="C513" s="2" t="s">
        <v>85</v>
      </c>
      <c r="D513" s="2" t="s">
        <v>3</v>
      </c>
      <c r="E513" s="3">
        <v>5000</v>
      </c>
      <c r="F513" s="17"/>
      <c r="G513" s="3">
        <v>2842</v>
      </c>
      <c r="H513" s="3">
        <v>2158</v>
      </c>
    </row>
    <row r="514" spans="1:8" x14ac:dyDescent="0.35">
      <c r="A514" s="2">
        <v>2019</v>
      </c>
      <c r="B514" s="2" t="s">
        <v>572</v>
      </c>
      <c r="C514" s="2" t="s">
        <v>153</v>
      </c>
      <c r="D514" s="2" t="s">
        <v>3</v>
      </c>
      <c r="E514" s="3">
        <v>5000</v>
      </c>
      <c r="F514" s="17"/>
      <c r="G514" s="3">
        <v>2842</v>
      </c>
      <c r="H514" s="3">
        <v>2158</v>
      </c>
    </row>
    <row r="515" spans="1:8" x14ac:dyDescent="0.35">
      <c r="A515" s="2">
        <v>2019</v>
      </c>
      <c r="B515" s="2" t="s">
        <v>587</v>
      </c>
      <c r="C515" s="2" t="s">
        <v>129</v>
      </c>
      <c r="D515" s="2" t="s">
        <v>3</v>
      </c>
      <c r="E515" s="3">
        <v>10000</v>
      </c>
      <c r="F515" s="17"/>
      <c r="G515" s="3">
        <v>5684</v>
      </c>
      <c r="H515" s="3">
        <v>4316</v>
      </c>
    </row>
    <row r="516" spans="1:8" x14ac:dyDescent="0.35">
      <c r="A516" s="2">
        <v>2019</v>
      </c>
      <c r="B516" s="2" t="s">
        <v>591</v>
      </c>
      <c r="C516" s="2" t="s">
        <v>203</v>
      </c>
      <c r="D516" s="2" t="s">
        <v>3</v>
      </c>
      <c r="E516" s="3">
        <v>5000</v>
      </c>
      <c r="F516" s="17"/>
      <c r="G516" s="3">
        <v>2842</v>
      </c>
      <c r="H516" s="3">
        <v>2158</v>
      </c>
    </row>
    <row r="517" spans="1:8" x14ac:dyDescent="0.35">
      <c r="A517" s="2">
        <v>2019</v>
      </c>
      <c r="B517" s="2" t="s">
        <v>595</v>
      </c>
      <c r="C517" s="2" t="s">
        <v>10</v>
      </c>
      <c r="D517" s="2" t="s">
        <v>3</v>
      </c>
      <c r="E517" s="3">
        <v>10000</v>
      </c>
      <c r="F517" s="17"/>
      <c r="G517" s="3">
        <v>5684</v>
      </c>
      <c r="H517" s="3">
        <v>4316</v>
      </c>
    </row>
    <row r="518" spans="1:8" x14ac:dyDescent="0.35">
      <c r="A518" s="2">
        <v>2019</v>
      </c>
      <c r="B518" s="2" t="s">
        <v>597</v>
      </c>
      <c r="C518" s="2" t="s">
        <v>10</v>
      </c>
      <c r="D518" s="2" t="s">
        <v>3</v>
      </c>
      <c r="E518" s="3">
        <v>5000</v>
      </c>
      <c r="F518" s="17"/>
      <c r="G518" s="3">
        <v>2842</v>
      </c>
      <c r="H518" s="3">
        <v>2158</v>
      </c>
    </row>
    <row r="519" spans="1:8" x14ac:dyDescent="0.35">
      <c r="A519" s="2">
        <v>2019</v>
      </c>
      <c r="B519" s="2" t="s">
        <v>599</v>
      </c>
      <c r="C519" s="2" t="s">
        <v>10</v>
      </c>
      <c r="D519" s="2" t="s">
        <v>3</v>
      </c>
      <c r="E519" s="3">
        <v>2000</v>
      </c>
      <c r="F519" s="17"/>
      <c r="G519" s="3">
        <v>1137</v>
      </c>
      <c r="H519" s="3">
        <v>863</v>
      </c>
    </row>
    <row r="520" spans="1:8" x14ac:dyDescent="0.35">
      <c r="A520" s="2">
        <v>2019</v>
      </c>
      <c r="B520" s="2" t="s">
        <v>602</v>
      </c>
      <c r="C520" s="2" t="s">
        <v>39</v>
      </c>
      <c r="D520" s="2" t="s">
        <v>3</v>
      </c>
      <c r="E520" s="3">
        <v>2000</v>
      </c>
      <c r="F520" s="17"/>
      <c r="G520" s="3">
        <v>1137</v>
      </c>
      <c r="H520" s="3">
        <v>863</v>
      </c>
    </row>
    <row r="521" spans="1:8" x14ac:dyDescent="0.35">
      <c r="A521" s="2">
        <v>2019</v>
      </c>
      <c r="B521" s="2" t="s">
        <v>611</v>
      </c>
      <c r="C521" s="2" t="s">
        <v>157</v>
      </c>
      <c r="D521" s="2" t="s">
        <v>3</v>
      </c>
      <c r="E521" s="3">
        <v>5000</v>
      </c>
      <c r="F521" s="17"/>
      <c r="G521" s="3">
        <v>2842</v>
      </c>
      <c r="H521" s="3">
        <v>2158</v>
      </c>
    </row>
    <row r="522" spans="1:8" x14ac:dyDescent="0.35">
      <c r="A522" s="2">
        <v>2019</v>
      </c>
      <c r="B522" s="2" t="s">
        <v>621</v>
      </c>
      <c r="C522" s="2" t="s">
        <v>112</v>
      </c>
      <c r="D522" s="2" t="s">
        <v>3</v>
      </c>
      <c r="E522" s="3">
        <v>5000</v>
      </c>
      <c r="F522" s="17"/>
      <c r="G522" s="3">
        <v>2842</v>
      </c>
      <c r="H522" s="3">
        <v>2158</v>
      </c>
    </row>
    <row r="523" spans="1:8" x14ac:dyDescent="0.35">
      <c r="A523" s="2">
        <v>2019</v>
      </c>
      <c r="B523" s="2" t="s">
        <v>625</v>
      </c>
      <c r="C523" s="2" t="s">
        <v>79</v>
      </c>
      <c r="D523" s="2" t="s">
        <v>3</v>
      </c>
      <c r="E523" s="3">
        <v>12500</v>
      </c>
      <c r="F523" s="17"/>
      <c r="G523" s="3">
        <v>7105</v>
      </c>
      <c r="H523" s="3">
        <v>5395</v>
      </c>
    </row>
    <row r="524" spans="1:8" x14ac:dyDescent="0.35">
      <c r="A524" s="2">
        <v>2019</v>
      </c>
      <c r="B524" s="2" t="s">
        <v>626</v>
      </c>
      <c r="C524" s="2" t="s">
        <v>474</v>
      </c>
      <c r="D524" s="2" t="s">
        <v>3</v>
      </c>
      <c r="E524" s="3">
        <v>2000</v>
      </c>
      <c r="F524" s="17"/>
      <c r="G524" s="3">
        <v>1137</v>
      </c>
      <c r="H524" s="3">
        <v>863</v>
      </c>
    </row>
    <row r="525" spans="1:8" x14ac:dyDescent="0.35">
      <c r="A525" s="2">
        <v>2019</v>
      </c>
      <c r="B525" s="2" t="s">
        <v>628</v>
      </c>
      <c r="C525" s="2" t="s">
        <v>59</v>
      </c>
      <c r="D525" s="2" t="s">
        <v>3</v>
      </c>
      <c r="E525" s="3">
        <v>5000</v>
      </c>
      <c r="F525" s="17"/>
      <c r="G525" s="3">
        <v>2842</v>
      </c>
      <c r="H525" s="3">
        <v>2158</v>
      </c>
    </row>
    <row r="526" spans="1:8" x14ac:dyDescent="0.35">
      <c r="A526" s="2">
        <v>2019</v>
      </c>
      <c r="B526" s="2" t="s">
        <v>639</v>
      </c>
      <c r="C526" s="2" t="s">
        <v>10</v>
      </c>
      <c r="D526" s="2" t="s">
        <v>3</v>
      </c>
      <c r="E526" s="3">
        <v>2000</v>
      </c>
      <c r="F526" s="17"/>
      <c r="G526" s="3">
        <v>1137</v>
      </c>
      <c r="H526" s="3">
        <v>863</v>
      </c>
    </row>
    <row r="527" spans="1:8" x14ac:dyDescent="0.35">
      <c r="A527" s="2">
        <v>2019</v>
      </c>
      <c r="B527" s="2" t="s">
        <v>655</v>
      </c>
      <c r="C527" s="2" t="s">
        <v>27</v>
      </c>
      <c r="D527" s="2" t="s">
        <v>3</v>
      </c>
      <c r="E527" s="3">
        <v>12500</v>
      </c>
      <c r="F527" s="17"/>
      <c r="G527" s="3">
        <v>7105</v>
      </c>
      <c r="H527" s="3">
        <v>5395</v>
      </c>
    </row>
    <row r="528" spans="1:8" x14ac:dyDescent="0.35">
      <c r="A528" s="2">
        <v>2019</v>
      </c>
      <c r="B528" s="2" t="s">
        <v>689</v>
      </c>
      <c r="C528" s="2" t="s">
        <v>34</v>
      </c>
      <c r="D528" s="2" t="s">
        <v>3</v>
      </c>
      <c r="E528" s="3">
        <v>2000</v>
      </c>
      <c r="F528" s="17"/>
      <c r="G528" s="3">
        <v>1137</v>
      </c>
      <c r="H528" s="3">
        <v>863</v>
      </c>
    </row>
    <row r="529" spans="1:8" x14ac:dyDescent="0.35">
      <c r="A529" s="2">
        <v>2019</v>
      </c>
      <c r="B529" s="2" t="s">
        <v>690</v>
      </c>
      <c r="C529" s="2" t="s">
        <v>34</v>
      </c>
      <c r="D529" s="2" t="s">
        <v>3</v>
      </c>
      <c r="E529" s="3">
        <v>5000</v>
      </c>
      <c r="F529" s="17"/>
      <c r="G529" s="3">
        <v>2842</v>
      </c>
      <c r="H529" s="3">
        <v>2158</v>
      </c>
    </row>
    <row r="530" spans="1:8" x14ac:dyDescent="0.35">
      <c r="A530" s="2">
        <v>2019</v>
      </c>
      <c r="B530" s="2" t="s">
        <v>692</v>
      </c>
      <c r="C530" s="2" t="s">
        <v>34</v>
      </c>
      <c r="D530" s="2" t="s">
        <v>3</v>
      </c>
      <c r="E530" s="3">
        <v>12500</v>
      </c>
      <c r="F530" s="17"/>
      <c r="G530" s="3">
        <v>7105</v>
      </c>
      <c r="H530" s="3">
        <v>5395</v>
      </c>
    </row>
    <row r="531" spans="1:8" x14ac:dyDescent="0.35">
      <c r="A531" s="2">
        <v>2019</v>
      </c>
      <c r="B531" s="2" t="s">
        <v>694</v>
      </c>
      <c r="C531" s="2" t="s">
        <v>34</v>
      </c>
      <c r="D531" s="2" t="s">
        <v>3</v>
      </c>
      <c r="E531" s="3">
        <v>5000</v>
      </c>
      <c r="F531" s="17"/>
      <c r="G531" s="3">
        <v>2842</v>
      </c>
      <c r="H531" s="3">
        <v>2158</v>
      </c>
    </row>
    <row r="532" spans="1:8" x14ac:dyDescent="0.35">
      <c r="A532" s="2">
        <v>2019</v>
      </c>
      <c r="B532" s="2" t="s">
        <v>706</v>
      </c>
      <c r="C532" s="2" t="s">
        <v>707</v>
      </c>
      <c r="D532" s="2" t="s">
        <v>3</v>
      </c>
      <c r="E532" s="3">
        <v>5000</v>
      </c>
      <c r="F532" s="17"/>
      <c r="G532" s="3">
        <v>2842</v>
      </c>
      <c r="H532" s="3">
        <v>2158</v>
      </c>
    </row>
    <row r="533" spans="1:8" x14ac:dyDescent="0.35">
      <c r="A533" s="2">
        <v>2019</v>
      </c>
      <c r="B533" s="2" t="s">
        <v>731</v>
      </c>
      <c r="C533" s="2" t="s">
        <v>120</v>
      </c>
      <c r="D533" s="2" t="s">
        <v>3</v>
      </c>
      <c r="E533" s="3">
        <v>5000</v>
      </c>
      <c r="F533" s="17"/>
      <c r="G533" s="3">
        <v>2842</v>
      </c>
      <c r="H533" s="3">
        <v>2158</v>
      </c>
    </row>
    <row r="534" spans="1:8" x14ac:dyDescent="0.35">
      <c r="A534" s="2">
        <v>2019</v>
      </c>
      <c r="B534" s="2" t="s">
        <v>751</v>
      </c>
      <c r="C534" s="2" t="s">
        <v>66</v>
      </c>
      <c r="D534" s="2" t="s">
        <v>3</v>
      </c>
      <c r="E534" s="3">
        <v>12500</v>
      </c>
      <c r="F534" s="17"/>
      <c r="G534" s="3">
        <v>7105</v>
      </c>
      <c r="H534" s="3">
        <v>5395</v>
      </c>
    </row>
    <row r="535" spans="1:8" x14ac:dyDescent="0.35">
      <c r="A535" s="2">
        <v>2019</v>
      </c>
      <c r="B535" s="2" t="s">
        <v>771</v>
      </c>
      <c r="C535" s="2" t="s">
        <v>539</v>
      </c>
      <c r="D535" s="2" t="s">
        <v>3</v>
      </c>
      <c r="E535" s="3">
        <v>2000</v>
      </c>
      <c r="F535" s="17"/>
      <c r="G535" s="3">
        <v>1137</v>
      </c>
      <c r="H535" s="3">
        <v>863</v>
      </c>
    </row>
    <row r="536" spans="1:8" x14ac:dyDescent="0.35">
      <c r="A536" s="2">
        <v>2019</v>
      </c>
      <c r="B536" s="2" t="s">
        <v>784</v>
      </c>
      <c r="C536" s="2" t="s">
        <v>785</v>
      </c>
      <c r="D536" s="2" t="s">
        <v>3</v>
      </c>
      <c r="E536" s="3">
        <v>5000</v>
      </c>
      <c r="F536" s="17"/>
      <c r="G536" s="3">
        <v>2842</v>
      </c>
      <c r="H536" s="3">
        <v>2158</v>
      </c>
    </row>
    <row r="537" spans="1:8" x14ac:dyDescent="0.35">
      <c r="A537" s="2">
        <v>2019</v>
      </c>
      <c r="B537" s="2" t="s">
        <v>786</v>
      </c>
      <c r="C537" s="2" t="s">
        <v>787</v>
      </c>
      <c r="D537" s="2" t="s">
        <v>3</v>
      </c>
      <c r="E537" s="3">
        <v>5000</v>
      </c>
      <c r="F537" s="17"/>
      <c r="G537" s="3">
        <v>2842</v>
      </c>
      <c r="H537" s="3">
        <v>2158</v>
      </c>
    </row>
    <row r="538" spans="1:8" x14ac:dyDescent="0.35">
      <c r="A538" s="2">
        <v>2019</v>
      </c>
      <c r="B538" s="2" t="s">
        <v>808</v>
      </c>
      <c r="C538" s="2" t="s">
        <v>397</v>
      </c>
      <c r="D538" s="2" t="s">
        <v>3</v>
      </c>
      <c r="E538" s="3">
        <v>2000</v>
      </c>
      <c r="F538" s="17"/>
      <c r="G538" s="3">
        <v>1137</v>
      </c>
      <c r="H538" s="3">
        <v>863</v>
      </c>
    </row>
    <row r="539" spans="1:8" x14ac:dyDescent="0.35">
      <c r="A539" s="2">
        <v>2019</v>
      </c>
      <c r="B539" s="2" t="s">
        <v>829</v>
      </c>
      <c r="C539" s="2" t="s">
        <v>59</v>
      </c>
      <c r="D539" s="2" t="s">
        <v>3</v>
      </c>
      <c r="E539" s="3">
        <v>5000</v>
      </c>
      <c r="F539" s="17"/>
      <c r="G539" s="3">
        <v>2842</v>
      </c>
      <c r="H539" s="3">
        <v>2158</v>
      </c>
    </row>
    <row r="540" spans="1:8" x14ac:dyDescent="0.35">
      <c r="A540" s="2">
        <v>2019</v>
      </c>
      <c r="B540" s="2" t="s">
        <v>831</v>
      </c>
      <c r="C540" s="2" t="s">
        <v>29</v>
      </c>
      <c r="D540" s="2" t="s">
        <v>3</v>
      </c>
      <c r="E540" s="3">
        <v>5000</v>
      </c>
      <c r="F540" s="17"/>
      <c r="G540" s="3">
        <v>2842</v>
      </c>
      <c r="H540" s="3">
        <v>2158</v>
      </c>
    </row>
    <row r="541" spans="1:8" x14ac:dyDescent="0.35">
      <c r="A541" s="2">
        <v>2019</v>
      </c>
      <c r="B541" s="2" t="s">
        <v>836</v>
      </c>
      <c r="C541" s="2" t="s">
        <v>98</v>
      </c>
      <c r="D541" s="2" t="s">
        <v>3</v>
      </c>
      <c r="E541" s="3">
        <v>10000</v>
      </c>
      <c r="F541" s="17"/>
      <c r="G541" s="3">
        <v>5685</v>
      </c>
      <c r="H541" s="3">
        <v>4315</v>
      </c>
    </row>
    <row r="542" spans="1:8" x14ac:dyDescent="0.35">
      <c r="A542" s="2">
        <v>2019</v>
      </c>
      <c r="B542" s="2" t="s">
        <v>838</v>
      </c>
      <c r="C542" s="2" t="s">
        <v>98</v>
      </c>
      <c r="D542" s="2" t="s">
        <v>3</v>
      </c>
      <c r="E542" s="3">
        <v>5000</v>
      </c>
      <c r="F542" s="17"/>
      <c r="G542" s="3">
        <v>2842</v>
      </c>
      <c r="H542" s="3">
        <v>2158</v>
      </c>
    </row>
    <row r="543" spans="1:8" x14ac:dyDescent="0.35">
      <c r="A543" s="2">
        <v>2019</v>
      </c>
      <c r="B543" s="2" t="s">
        <v>842</v>
      </c>
      <c r="C543" s="2" t="s">
        <v>153</v>
      </c>
      <c r="D543" s="2" t="s">
        <v>3</v>
      </c>
      <c r="E543" s="3">
        <v>2000</v>
      </c>
      <c r="F543" s="17"/>
      <c r="G543" s="3">
        <v>1137</v>
      </c>
      <c r="H543" s="3">
        <v>863</v>
      </c>
    </row>
    <row r="544" spans="1:8" x14ac:dyDescent="0.35">
      <c r="A544" s="2">
        <v>2019</v>
      </c>
      <c r="B544" s="2" t="s">
        <v>844</v>
      </c>
      <c r="C544" s="2" t="s">
        <v>106</v>
      </c>
      <c r="D544" s="2" t="s">
        <v>3</v>
      </c>
      <c r="E544" s="3">
        <v>5000</v>
      </c>
      <c r="F544" s="17"/>
      <c r="G544" s="3">
        <v>2842</v>
      </c>
      <c r="H544" s="3">
        <v>2158</v>
      </c>
    </row>
    <row r="545" spans="1:8" x14ac:dyDescent="0.35">
      <c r="D545" s="14">
        <v>78</v>
      </c>
      <c r="E545" s="15">
        <f>SUM(E467:E544)</f>
        <v>454000</v>
      </c>
      <c r="F545" s="18"/>
      <c r="G545" s="15">
        <f t="shared" ref="G545:H545" si="15">SUM(G467:G544)</f>
        <v>258063</v>
      </c>
      <c r="H545" s="15">
        <f t="shared" si="15"/>
        <v>195937</v>
      </c>
    </row>
    <row r="546" spans="1:8" x14ac:dyDescent="0.35">
      <c r="E546" s="3"/>
      <c r="F546" s="17"/>
      <c r="G546" s="3"/>
      <c r="H546" s="3"/>
    </row>
    <row r="547" spans="1:8" x14ac:dyDescent="0.35">
      <c r="A547" s="2">
        <v>2019</v>
      </c>
      <c r="B547" s="2" t="s">
        <v>37</v>
      </c>
      <c r="C547" s="2" t="s">
        <v>4</v>
      </c>
      <c r="D547" s="2" t="s">
        <v>38</v>
      </c>
      <c r="E547" s="3">
        <v>100</v>
      </c>
      <c r="F547" s="17"/>
      <c r="G547" s="3">
        <v>100</v>
      </c>
      <c r="H547" s="3">
        <v>0</v>
      </c>
    </row>
    <row r="548" spans="1:8" x14ac:dyDescent="0.35">
      <c r="A548" s="2">
        <v>2019</v>
      </c>
      <c r="B548" s="2" t="s">
        <v>194</v>
      </c>
      <c r="C548" s="2" t="s">
        <v>13</v>
      </c>
      <c r="D548" s="2" t="s">
        <v>38</v>
      </c>
      <c r="E548" s="3">
        <v>10000</v>
      </c>
      <c r="F548" s="17"/>
      <c r="G548" s="3">
        <v>10000</v>
      </c>
      <c r="H548" s="3">
        <v>0</v>
      </c>
    </row>
    <row r="549" spans="1:8" x14ac:dyDescent="0.35">
      <c r="A549" s="2">
        <v>2019</v>
      </c>
      <c r="B549" s="2" t="s">
        <v>219</v>
      </c>
      <c r="C549" s="2" t="s">
        <v>13</v>
      </c>
      <c r="D549" s="2" t="s">
        <v>38</v>
      </c>
      <c r="E549" s="3">
        <v>20000</v>
      </c>
      <c r="F549" s="17"/>
      <c r="G549" s="3">
        <v>2000</v>
      </c>
      <c r="H549" s="3">
        <v>18000</v>
      </c>
    </row>
    <row r="550" spans="1:8" x14ac:dyDescent="0.35">
      <c r="A550" s="2">
        <v>2019</v>
      </c>
      <c r="B550" s="2" t="s">
        <v>220</v>
      </c>
      <c r="C550" s="2" t="s">
        <v>59</v>
      </c>
      <c r="D550" s="2" t="s">
        <v>38</v>
      </c>
      <c r="E550" s="3">
        <v>7000</v>
      </c>
      <c r="F550" s="17"/>
      <c r="G550" s="3">
        <v>7000</v>
      </c>
      <c r="H550" s="3">
        <v>0</v>
      </c>
    </row>
    <row r="551" spans="1:8" x14ac:dyDescent="0.35">
      <c r="A551" s="2">
        <v>2019</v>
      </c>
      <c r="B551" s="2" t="s">
        <v>220</v>
      </c>
      <c r="C551" s="2" t="s">
        <v>59</v>
      </c>
      <c r="D551" s="2" t="s">
        <v>38</v>
      </c>
      <c r="E551" s="3">
        <v>8000</v>
      </c>
      <c r="F551" s="17"/>
      <c r="G551" s="3">
        <v>8000</v>
      </c>
      <c r="H551" s="3">
        <v>0</v>
      </c>
    </row>
    <row r="552" spans="1:8" x14ac:dyDescent="0.35">
      <c r="A552" s="2">
        <v>2019</v>
      </c>
      <c r="B552" s="2" t="s">
        <v>226</v>
      </c>
      <c r="C552" s="2" t="s">
        <v>112</v>
      </c>
      <c r="D552" s="2" t="s">
        <v>38</v>
      </c>
      <c r="E552" s="3">
        <v>3500</v>
      </c>
      <c r="F552" s="17"/>
      <c r="G552" s="3">
        <v>3500</v>
      </c>
      <c r="H552" s="3">
        <v>0</v>
      </c>
    </row>
    <row r="553" spans="1:8" x14ac:dyDescent="0.35">
      <c r="A553" s="2">
        <v>2019</v>
      </c>
      <c r="B553" s="2" t="s">
        <v>226</v>
      </c>
      <c r="C553" s="2" t="s">
        <v>112</v>
      </c>
      <c r="D553" s="2" t="s">
        <v>38</v>
      </c>
      <c r="E553" s="3">
        <v>15000</v>
      </c>
      <c r="F553" s="17"/>
      <c r="G553" s="3">
        <v>15000</v>
      </c>
      <c r="H553" s="3">
        <v>0</v>
      </c>
    </row>
    <row r="554" spans="1:8" x14ac:dyDescent="0.35">
      <c r="A554" s="2">
        <v>2019</v>
      </c>
      <c r="B554" s="2" t="s">
        <v>284</v>
      </c>
      <c r="C554" s="2" t="s">
        <v>92</v>
      </c>
      <c r="D554" s="2" t="s">
        <v>38</v>
      </c>
      <c r="E554" s="3">
        <v>100</v>
      </c>
      <c r="F554" s="17"/>
      <c r="G554" s="3">
        <v>100</v>
      </c>
      <c r="H554" s="3">
        <v>0</v>
      </c>
    </row>
    <row r="555" spans="1:8" x14ac:dyDescent="0.35">
      <c r="A555" s="2">
        <v>2019</v>
      </c>
      <c r="B555" s="2" t="s">
        <v>308</v>
      </c>
      <c r="C555" s="2" t="s">
        <v>7</v>
      </c>
      <c r="D555" s="2" t="s">
        <v>38</v>
      </c>
      <c r="E555" s="3">
        <v>40000</v>
      </c>
      <c r="F555" s="17"/>
      <c r="G555" s="3">
        <v>40000</v>
      </c>
      <c r="H555" s="3">
        <v>0</v>
      </c>
    </row>
    <row r="556" spans="1:8" x14ac:dyDescent="0.35">
      <c r="A556" s="2">
        <v>2019</v>
      </c>
      <c r="B556" s="2" t="s">
        <v>357</v>
      </c>
      <c r="C556" s="2" t="s">
        <v>10</v>
      </c>
      <c r="D556" s="2" t="s">
        <v>38</v>
      </c>
      <c r="E556" s="3">
        <v>100</v>
      </c>
      <c r="F556" s="17"/>
      <c r="G556" s="3">
        <v>100</v>
      </c>
      <c r="H556" s="3">
        <v>0</v>
      </c>
    </row>
    <row r="557" spans="1:8" x14ac:dyDescent="0.35">
      <c r="A557" s="2">
        <v>2019</v>
      </c>
      <c r="B557" s="2" t="s">
        <v>503</v>
      </c>
      <c r="C557" s="2" t="s">
        <v>504</v>
      </c>
      <c r="D557" s="2" t="s">
        <v>38</v>
      </c>
      <c r="E557" s="3">
        <v>15000</v>
      </c>
      <c r="F557" s="17"/>
      <c r="G557" s="3">
        <v>15000</v>
      </c>
      <c r="H557" s="3">
        <v>0</v>
      </c>
    </row>
    <row r="558" spans="1:8" x14ac:dyDescent="0.35">
      <c r="A558" s="2">
        <v>2019</v>
      </c>
      <c r="B558" s="2" t="s">
        <v>536</v>
      </c>
      <c r="C558" s="2" t="s">
        <v>129</v>
      </c>
      <c r="D558" s="2" t="s">
        <v>38</v>
      </c>
      <c r="E558" s="3">
        <v>100</v>
      </c>
      <c r="F558" s="17"/>
      <c r="G558" s="3">
        <v>100</v>
      </c>
      <c r="H558" s="3">
        <v>0</v>
      </c>
    </row>
    <row r="559" spans="1:8" x14ac:dyDescent="0.35">
      <c r="A559" s="2">
        <v>2019</v>
      </c>
      <c r="B559" s="2" t="s">
        <v>605</v>
      </c>
      <c r="C559" s="2" t="s">
        <v>10</v>
      </c>
      <c r="D559" s="2" t="s">
        <v>38</v>
      </c>
      <c r="E559" s="3">
        <v>84260</v>
      </c>
      <c r="F559" s="17"/>
      <c r="G559" s="3">
        <v>68010</v>
      </c>
      <c r="H559" s="3">
        <v>16250</v>
      </c>
    </row>
    <row r="560" spans="1:8" x14ac:dyDescent="0.35">
      <c r="A560" s="2">
        <v>2019</v>
      </c>
      <c r="B560" s="2" t="s">
        <v>605</v>
      </c>
      <c r="C560" s="2" t="s">
        <v>10</v>
      </c>
      <c r="D560" s="2" t="s">
        <v>38</v>
      </c>
      <c r="E560" s="3">
        <v>35000</v>
      </c>
      <c r="F560" s="17"/>
      <c r="G560" s="3">
        <v>35000</v>
      </c>
      <c r="H560" s="3">
        <v>0</v>
      </c>
    </row>
    <row r="561" spans="1:8" x14ac:dyDescent="0.35">
      <c r="A561" s="2">
        <v>2019</v>
      </c>
      <c r="B561" s="2" t="s">
        <v>605</v>
      </c>
      <c r="C561" s="2" t="s">
        <v>10</v>
      </c>
      <c r="D561" s="2" t="s">
        <v>38</v>
      </c>
      <c r="E561" s="3">
        <v>36500</v>
      </c>
      <c r="F561" s="17"/>
      <c r="G561" s="3">
        <v>36500</v>
      </c>
      <c r="H561" s="3">
        <v>0</v>
      </c>
    </row>
    <row r="562" spans="1:8" x14ac:dyDescent="0.35">
      <c r="A562" s="2">
        <v>2019</v>
      </c>
      <c r="B562" s="2" t="s">
        <v>628</v>
      </c>
      <c r="C562" s="2" t="s">
        <v>59</v>
      </c>
      <c r="D562" s="2" t="s">
        <v>38</v>
      </c>
      <c r="E562" s="3">
        <v>8000</v>
      </c>
      <c r="F562" s="17"/>
      <c r="G562" s="3">
        <v>8000</v>
      </c>
      <c r="H562" s="3">
        <v>0</v>
      </c>
    </row>
    <row r="563" spans="1:8" x14ac:dyDescent="0.35">
      <c r="A563" s="2">
        <v>2019</v>
      </c>
      <c r="B563" s="2" t="s">
        <v>651</v>
      </c>
      <c r="C563" s="2" t="s">
        <v>13</v>
      </c>
      <c r="D563" s="2" t="s">
        <v>38</v>
      </c>
      <c r="E563" s="3">
        <v>30000</v>
      </c>
      <c r="F563" s="17"/>
      <c r="G563" s="3">
        <v>20000</v>
      </c>
      <c r="H563" s="3">
        <v>10000</v>
      </c>
    </row>
    <row r="564" spans="1:8" x14ac:dyDescent="0.35">
      <c r="A564" s="2">
        <v>2019</v>
      </c>
      <c r="B564" s="2" t="s">
        <v>671</v>
      </c>
      <c r="C564" s="2" t="s">
        <v>106</v>
      </c>
      <c r="D564" s="2" t="s">
        <v>38</v>
      </c>
      <c r="E564" s="3">
        <v>100</v>
      </c>
      <c r="F564" s="17"/>
      <c r="G564" s="3">
        <v>100</v>
      </c>
      <c r="H564" s="3">
        <v>0</v>
      </c>
    </row>
    <row r="565" spans="1:8" x14ac:dyDescent="0.35">
      <c r="A565" s="2">
        <v>2019</v>
      </c>
      <c r="B565" s="2" t="s">
        <v>743</v>
      </c>
      <c r="C565" s="2" t="s">
        <v>169</v>
      </c>
      <c r="D565" s="2" t="s">
        <v>38</v>
      </c>
      <c r="E565" s="3">
        <v>10000</v>
      </c>
      <c r="F565" s="17"/>
      <c r="G565" s="3">
        <v>10000</v>
      </c>
      <c r="H565" s="3">
        <v>0</v>
      </c>
    </row>
    <row r="566" spans="1:8" x14ac:dyDescent="0.35">
      <c r="A566" s="2">
        <v>2019</v>
      </c>
      <c r="B566" s="2" t="s">
        <v>770</v>
      </c>
      <c r="C566" s="2" t="s">
        <v>318</v>
      </c>
      <c r="D566" s="2" t="s">
        <v>38</v>
      </c>
      <c r="E566" s="3">
        <v>100</v>
      </c>
      <c r="F566" s="17"/>
      <c r="G566" s="3">
        <v>100</v>
      </c>
      <c r="H566" s="3">
        <v>0</v>
      </c>
    </row>
    <row r="567" spans="1:8" x14ac:dyDescent="0.35">
      <c r="D567" s="14">
        <v>20</v>
      </c>
      <c r="E567" s="15">
        <f>SUM(E547:E566)</f>
        <v>322860</v>
      </c>
      <c r="F567" s="18"/>
      <c r="G567" s="15">
        <f>SUM(G547:G566)</f>
        <v>278610</v>
      </c>
      <c r="H567" s="15">
        <f>SUM(H547:H566)</f>
        <v>44250</v>
      </c>
    </row>
    <row r="568" spans="1:8" x14ac:dyDescent="0.35">
      <c r="E568" s="3"/>
      <c r="F568" s="17"/>
      <c r="G568" s="3"/>
      <c r="H568" s="3"/>
    </row>
    <row r="569" spans="1:8" x14ac:dyDescent="0.35">
      <c r="A569" s="2">
        <v>2019</v>
      </c>
      <c r="B569" s="2" t="s">
        <v>817</v>
      </c>
      <c r="C569" s="2" t="s">
        <v>59</v>
      </c>
      <c r="D569" s="2" t="s">
        <v>146</v>
      </c>
      <c r="E569" s="3">
        <v>2500</v>
      </c>
      <c r="F569" s="17"/>
      <c r="G569" s="3">
        <v>2500</v>
      </c>
      <c r="H569" s="3">
        <v>0</v>
      </c>
    </row>
    <row r="570" spans="1:8" x14ac:dyDescent="0.35">
      <c r="D570" s="14">
        <v>1</v>
      </c>
      <c r="E570" s="15">
        <f>SUM(E569)</f>
        <v>2500</v>
      </c>
      <c r="F570" s="18"/>
      <c r="G570" s="15">
        <f t="shared" ref="G570:H570" si="16">SUM(G569)</f>
        <v>2500</v>
      </c>
      <c r="H570" s="15">
        <f t="shared" si="16"/>
        <v>0</v>
      </c>
    </row>
    <row r="571" spans="1:8" x14ac:dyDescent="0.35">
      <c r="F571" s="19"/>
    </row>
    <row r="572" spans="1:8" x14ac:dyDescent="0.35">
      <c r="D572" s="14">
        <f>SUM(D570,D567,H566,D545,D465,D427,D424,D421,D411,D242,D234,D191,D188,D136,D109,D92,D84,D78,D55,D52)</f>
        <v>532</v>
      </c>
      <c r="E572" s="15">
        <f>SUM(E570,E567,I566,E545,E465,E427,E424,E421,E411,E242,E234,E191,E188,E136,E109,E92,E84,E78,E55,E52)</f>
        <v>6505969</v>
      </c>
      <c r="F572" s="18"/>
      <c r="G572" s="15">
        <f>SUM(G570,G567,J566,G545,G465,G427,G424,G421,G411,G242,G234,G191,G188,G136,G109,G92,G84,G78,G55,G52)</f>
        <v>5910374</v>
      </c>
      <c r="H572" s="15">
        <f>SUM(H570,H567,K566,H545,H465,H427,H424,H421,H411,H242,H234,H191,H188,H136,H109,H92,H84,H78,H55,H52)</f>
        <v>595595</v>
      </c>
    </row>
  </sheetData>
  <sortState xmlns:xlrd2="http://schemas.microsoft.com/office/spreadsheetml/2017/richdata2" ref="A2:H1283">
    <sortCondition ref="A2:A1283"/>
    <sortCondition ref="D2:D1283"/>
    <sortCondition ref="B2:B1283"/>
  </sortState>
  <printOptions horizontalCentered="1" gridLines="1"/>
  <pageMargins left="0.7" right="0.7" top="0.75" bottom="0.75" header="0.3" footer="0.3"/>
  <pageSetup paperSize="5" orientation="landscape" r:id="rId1"/>
  <headerFooter>
    <oddHeader>&amp;C&amp;"-,Bold"&amp;14Summary of Grants 2019-2021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37CD-D072-479D-B07B-D0077A819CB0}">
  <dimension ref="A1:H881"/>
  <sheetViews>
    <sheetView workbookViewId="0">
      <pane ySplit="1" topLeftCell="A2" activePane="bottomLeft" state="frozen"/>
      <selection pane="bottomLeft" activeCell="G881" sqref="G881:H881"/>
    </sheetView>
  </sheetViews>
  <sheetFormatPr defaultColWidth="9.1796875" defaultRowHeight="15.5" x14ac:dyDescent="0.35"/>
  <cols>
    <col min="1" max="1" width="10" style="2" bestFit="1" customWidth="1"/>
    <col min="2" max="2" width="58" style="2" bestFit="1" customWidth="1"/>
    <col min="3" max="3" width="24" style="2" bestFit="1" customWidth="1"/>
    <col min="4" max="4" width="12.1796875" style="2" bestFit="1" customWidth="1"/>
    <col min="5" max="5" width="14.1796875" style="2" bestFit="1" customWidth="1"/>
    <col min="6" max="6" width="1.81640625" style="2" customWidth="1"/>
    <col min="7" max="7" width="14.1796875" style="2" bestFit="1" customWidth="1"/>
    <col min="8" max="8" width="12.453125" style="2" bestFit="1" customWidth="1"/>
    <col min="9" max="16384" width="9.1796875" style="2"/>
  </cols>
  <sheetData>
    <row r="1" spans="1:8" s="1" customFormat="1" x14ac:dyDescent="0.35">
      <c r="A1" s="1" t="s">
        <v>1</v>
      </c>
      <c r="B1" s="1" t="s">
        <v>862</v>
      </c>
      <c r="C1" s="1" t="s">
        <v>861</v>
      </c>
      <c r="D1" s="1" t="s">
        <v>0</v>
      </c>
      <c r="E1" s="1" t="s">
        <v>860</v>
      </c>
      <c r="F1" s="16"/>
      <c r="G1" s="1" t="s">
        <v>859</v>
      </c>
      <c r="H1" s="1" t="s">
        <v>1636</v>
      </c>
    </row>
    <row r="2" spans="1:8" x14ac:dyDescent="0.35">
      <c r="A2" s="2">
        <v>2020</v>
      </c>
      <c r="B2" s="2" t="s">
        <v>47</v>
      </c>
      <c r="C2" s="2" t="s">
        <v>48</v>
      </c>
      <c r="D2" s="2" t="s">
        <v>24</v>
      </c>
      <c r="E2" s="3">
        <v>3000</v>
      </c>
      <c r="F2" s="19"/>
      <c r="G2" s="3">
        <v>3000</v>
      </c>
      <c r="H2" s="3">
        <v>0</v>
      </c>
    </row>
    <row r="3" spans="1:8" x14ac:dyDescent="0.35">
      <c r="A3" s="2">
        <v>2020</v>
      </c>
      <c r="B3" s="2" t="s">
        <v>78</v>
      </c>
      <c r="C3" s="2" t="s">
        <v>79</v>
      </c>
      <c r="D3" s="2" t="s">
        <v>24</v>
      </c>
      <c r="E3" s="3">
        <v>1000</v>
      </c>
      <c r="F3" s="19"/>
      <c r="G3" s="3">
        <v>1000</v>
      </c>
      <c r="H3" s="3">
        <v>0</v>
      </c>
    </row>
    <row r="4" spans="1:8" x14ac:dyDescent="0.35">
      <c r="A4" s="2">
        <v>2020</v>
      </c>
      <c r="B4" s="2" t="s">
        <v>82</v>
      </c>
      <c r="C4" s="2" t="s">
        <v>39</v>
      </c>
      <c r="D4" s="2" t="s">
        <v>24</v>
      </c>
      <c r="E4" s="3">
        <v>3000</v>
      </c>
      <c r="F4" s="19"/>
      <c r="G4" s="3">
        <v>3000</v>
      </c>
      <c r="H4" s="3">
        <v>0</v>
      </c>
    </row>
    <row r="5" spans="1:8" x14ac:dyDescent="0.35">
      <c r="A5" s="2">
        <v>2020</v>
      </c>
      <c r="B5" s="2" t="s">
        <v>102</v>
      </c>
      <c r="C5" s="2" t="s">
        <v>10</v>
      </c>
      <c r="D5" s="2" t="s">
        <v>24</v>
      </c>
      <c r="E5" s="3">
        <v>3000</v>
      </c>
      <c r="F5" s="19"/>
      <c r="G5" s="3">
        <v>3000</v>
      </c>
      <c r="H5" s="3">
        <v>0</v>
      </c>
    </row>
    <row r="6" spans="1:8" x14ac:dyDescent="0.35">
      <c r="A6" s="2">
        <v>2020</v>
      </c>
      <c r="B6" s="2" t="s">
        <v>154</v>
      </c>
      <c r="C6" s="2" t="s">
        <v>13</v>
      </c>
      <c r="D6" s="2" t="s">
        <v>24</v>
      </c>
      <c r="E6" s="3">
        <v>3000</v>
      </c>
      <c r="F6" s="19"/>
      <c r="G6" s="3">
        <v>3000</v>
      </c>
      <c r="H6" s="3">
        <v>0</v>
      </c>
    </row>
    <row r="7" spans="1:8" x14ac:dyDescent="0.35">
      <c r="A7" s="2">
        <v>2020</v>
      </c>
      <c r="B7" s="2" t="s">
        <v>177</v>
      </c>
      <c r="C7" s="2" t="s">
        <v>48</v>
      </c>
      <c r="D7" s="2" t="s">
        <v>24</v>
      </c>
      <c r="E7" s="3">
        <v>3000</v>
      </c>
      <c r="F7" s="19"/>
      <c r="G7" s="3">
        <v>3000</v>
      </c>
      <c r="H7" s="3">
        <v>0</v>
      </c>
    </row>
    <row r="8" spans="1:8" x14ac:dyDescent="0.35">
      <c r="A8" s="2">
        <v>2020</v>
      </c>
      <c r="B8" s="2" t="s">
        <v>245</v>
      </c>
      <c r="C8" s="2" t="s">
        <v>52</v>
      </c>
      <c r="D8" s="2" t="s">
        <v>24</v>
      </c>
      <c r="E8" s="3">
        <v>3000</v>
      </c>
      <c r="F8" s="19"/>
      <c r="G8" s="3">
        <v>3000</v>
      </c>
      <c r="H8" s="3">
        <v>0</v>
      </c>
    </row>
    <row r="9" spans="1:8" x14ac:dyDescent="0.35">
      <c r="A9" s="2">
        <v>2020</v>
      </c>
      <c r="B9" s="2" t="s">
        <v>247</v>
      </c>
      <c r="C9" s="2" t="s">
        <v>218</v>
      </c>
      <c r="D9" s="2" t="s">
        <v>24</v>
      </c>
      <c r="E9" s="3">
        <v>3000</v>
      </c>
      <c r="F9" s="19"/>
      <c r="G9" s="3">
        <v>3000</v>
      </c>
      <c r="H9" s="3">
        <v>0</v>
      </c>
    </row>
    <row r="10" spans="1:8" x14ac:dyDescent="0.35">
      <c r="A10" s="2">
        <v>2020</v>
      </c>
      <c r="B10" s="2" t="s">
        <v>280</v>
      </c>
      <c r="C10" s="2" t="s">
        <v>10</v>
      </c>
      <c r="D10" s="2" t="s">
        <v>24</v>
      </c>
      <c r="E10" s="3">
        <v>3000</v>
      </c>
      <c r="F10" s="19"/>
      <c r="G10" s="3">
        <v>3000</v>
      </c>
      <c r="H10" s="3">
        <v>0</v>
      </c>
    </row>
    <row r="11" spans="1:8" x14ac:dyDescent="0.35">
      <c r="A11" s="2">
        <v>2020</v>
      </c>
      <c r="B11" s="2" t="s">
        <v>298</v>
      </c>
      <c r="C11" s="2" t="s">
        <v>268</v>
      </c>
      <c r="D11" s="2" t="s">
        <v>24</v>
      </c>
      <c r="E11" s="3">
        <v>1000</v>
      </c>
      <c r="F11" s="19"/>
      <c r="G11" s="3">
        <v>1000</v>
      </c>
      <c r="H11" s="3">
        <v>0</v>
      </c>
    </row>
    <row r="12" spans="1:8" x14ac:dyDescent="0.35">
      <c r="A12" s="2">
        <v>2020</v>
      </c>
      <c r="B12" s="2" t="s">
        <v>336</v>
      </c>
      <c r="C12" s="2" t="s">
        <v>10</v>
      </c>
      <c r="D12" s="2" t="s">
        <v>24</v>
      </c>
      <c r="E12" s="3">
        <v>3000</v>
      </c>
      <c r="F12" s="19"/>
      <c r="G12" s="3">
        <v>3000</v>
      </c>
      <c r="H12" s="3">
        <v>0</v>
      </c>
    </row>
    <row r="13" spans="1:8" x14ac:dyDescent="0.35">
      <c r="A13" s="2">
        <v>2020</v>
      </c>
      <c r="B13" s="2" t="s">
        <v>340</v>
      </c>
      <c r="C13" s="2" t="s">
        <v>79</v>
      </c>
      <c r="D13" s="2" t="s">
        <v>24</v>
      </c>
      <c r="E13" s="3">
        <v>5000</v>
      </c>
      <c r="F13" s="19"/>
      <c r="G13" s="3">
        <v>5000</v>
      </c>
      <c r="H13" s="3">
        <v>0</v>
      </c>
    </row>
    <row r="14" spans="1:8" x14ac:dyDescent="0.35">
      <c r="A14" s="2">
        <v>2020</v>
      </c>
      <c r="B14" s="2" t="s">
        <v>384</v>
      </c>
      <c r="C14" s="2" t="s">
        <v>256</v>
      </c>
      <c r="D14" s="2" t="s">
        <v>24</v>
      </c>
      <c r="E14" s="3">
        <v>5000</v>
      </c>
      <c r="F14" s="19"/>
      <c r="G14" s="3">
        <v>5000</v>
      </c>
      <c r="H14" s="3">
        <v>0</v>
      </c>
    </row>
    <row r="15" spans="1:8" x14ac:dyDescent="0.35">
      <c r="A15" s="2">
        <v>2020</v>
      </c>
      <c r="B15" s="2" t="s">
        <v>389</v>
      </c>
      <c r="C15" s="2" t="s">
        <v>390</v>
      </c>
      <c r="D15" s="2" t="s">
        <v>24</v>
      </c>
      <c r="E15" s="3">
        <v>3000</v>
      </c>
      <c r="F15" s="19"/>
      <c r="G15" s="3">
        <v>3000</v>
      </c>
      <c r="H15" s="3">
        <v>0</v>
      </c>
    </row>
    <row r="16" spans="1:8" x14ac:dyDescent="0.35">
      <c r="A16" s="2">
        <v>2020</v>
      </c>
      <c r="B16" s="2" t="s">
        <v>391</v>
      </c>
      <c r="C16" s="2" t="s">
        <v>29</v>
      </c>
      <c r="D16" s="2" t="s">
        <v>24</v>
      </c>
      <c r="E16" s="3">
        <v>3000</v>
      </c>
      <c r="F16" s="19"/>
      <c r="G16" s="3">
        <v>3000</v>
      </c>
      <c r="H16" s="3">
        <v>0</v>
      </c>
    </row>
    <row r="17" spans="1:8" x14ac:dyDescent="0.35">
      <c r="A17" s="2">
        <v>2020</v>
      </c>
      <c r="B17" s="2" t="s">
        <v>399</v>
      </c>
      <c r="C17" s="2" t="s">
        <v>52</v>
      </c>
      <c r="D17" s="2" t="s">
        <v>24</v>
      </c>
      <c r="E17" s="3">
        <v>3000</v>
      </c>
      <c r="F17" s="19"/>
      <c r="G17" s="3">
        <v>3000</v>
      </c>
      <c r="H17" s="3">
        <v>0</v>
      </c>
    </row>
    <row r="18" spans="1:8" x14ac:dyDescent="0.35">
      <c r="A18" s="2">
        <v>2020</v>
      </c>
      <c r="B18" s="2" t="s">
        <v>421</v>
      </c>
      <c r="C18" s="2" t="s">
        <v>422</v>
      </c>
      <c r="D18" s="2" t="s">
        <v>24</v>
      </c>
      <c r="E18" s="3">
        <v>3000</v>
      </c>
      <c r="F18" s="19"/>
      <c r="G18" s="3">
        <v>3000</v>
      </c>
      <c r="H18" s="3">
        <v>0</v>
      </c>
    </row>
    <row r="19" spans="1:8" x14ac:dyDescent="0.35">
      <c r="A19" s="2">
        <v>2020</v>
      </c>
      <c r="B19" s="2" t="s">
        <v>439</v>
      </c>
      <c r="C19" s="2" t="s">
        <v>10</v>
      </c>
      <c r="D19" s="2" t="s">
        <v>24</v>
      </c>
      <c r="E19" s="3">
        <v>1000</v>
      </c>
      <c r="F19" s="19"/>
      <c r="G19" s="3">
        <v>1000</v>
      </c>
      <c r="H19" s="3">
        <v>0</v>
      </c>
    </row>
    <row r="20" spans="1:8" x14ac:dyDescent="0.35">
      <c r="A20" s="2">
        <v>2020</v>
      </c>
      <c r="B20" s="2" t="s">
        <v>449</v>
      </c>
      <c r="C20" s="2" t="s">
        <v>438</v>
      </c>
      <c r="D20" s="2" t="s">
        <v>24</v>
      </c>
      <c r="E20" s="3">
        <v>3000</v>
      </c>
      <c r="F20" s="19"/>
      <c r="G20" s="3">
        <v>3000</v>
      </c>
      <c r="H20" s="3">
        <v>0</v>
      </c>
    </row>
    <row r="21" spans="1:8" x14ac:dyDescent="0.35">
      <c r="A21" s="2">
        <v>2020</v>
      </c>
      <c r="B21" s="2" t="s">
        <v>456</v>
      </c>
      <c r="C21" s="2" t="s">
        <v>59</v>
      </c>
      <c r="D21" s="2" t="s">
        <v>24</v>
      </c>
      <c r="E21" s="3">
        <v>3000</v>
      </c>
      <c r="F21" s="19"/>
      <c r="G21" s="3">
        <v>3000</v>
      </c>
      <c r="H21" s="3">
        <v>0</v>
      </c>
    </row>
    <row r="22" spans="1:8" x14ac:dyDescent="0.35">
      <c r="A22" s="2">
        <v>2020</v>
      </c>
      <c r="B22" s="2" t="s">
        <v>458</v>
      </c>
      <c r="C22" s="2" t="s">
        <v>44</v>
      </c>
      <c r="D22" s="2" t="s">
        <v>24</v>
      </c>
      <c r="E22" s="3">
        <v>3000</v>
      </c>
      <c r="F22" s="19"/>
      <c r="G22" s="3">
        <v>3000</v>
      </c>
      <c r="H22" s="3">
        <v>0</v>
      </c>
    </row>
    <row r="23" spans="1:8" x14ac:dyDescent="0.35">
      <c r="A23" s="2">
        <v>2020</v>
      </c>
      <c r="B23" s="2" t="s">
        <v>459</v>
      </c>
      <c r="C23" s="2" t="s">
        <v>13</v>
      </c>
      <c r="D23" s="2" t="s">
        <v>24</v>
      </c>
      <c r="E23" s="3">
        <v>5000</v>
      </c>
      <c r="F23" s="19"/>
      <c r="G23" s="3">
        <v>5000</v>
      </c>
      <c r="H23" s="3">
        <v>0</v>
      </c>
    </row>
    <row r="24" spans="1:8" x14ac:dyDescent="0.35">
      <c r="A24" s="2">
        <v>2020</v>
      </c>
      <c r="B24" s="2" t="s">
        <v>475</v>
      </c>
      <c r="C24" s="2" t="s">
        <v>21</v>
      </c>
      <c r="D24" s="2" t="s">
        <v>24</v>
      </c>
      <c r="E24" s="3">
        <v>3000</v>
      </c>
      <c r="F24" s="19"/>
      <c r="G24" s="3">
        <v>3000</v>
      </c>
      <c r="H24" s="3">
        <v>0</v>
      </c>
    </row>
    <row r="25" spans="1:8" x14ac:dyDescent="0.35">
      <c r="A25" s="2">
        <v>2020</v>
      </c>
      <c r="B25" s="2" t="s">
        <v>479</v>
      </c>
      <c r="C25" s="2" t="s">
        <v>109</v>
      </c>
      <c r="D25" s="2" t="s">
        <v>24</v>
      </c>
      <c r="E25" s="3">
        <v>3000</v>
      </c>
      <c r="F25" s="19"/>
      <c r="G25" s="3">
        <v>3000</v>
      </c>
      <c r="H25" s="3">
        <v>0</v>
      </c>
    </row>
    <row r="26" spans="1:8" x14ac:dyDescent="0.35">
      <c r="A26" s="2">
        <v>2020</v>
      </c>
      <c r="B26" s="2" t="s">
        <v>495</v>
      </c>
      <c r="C26" s="2" t="s">
        <v>39</v>
      </c>
      <c r="D26" s="2" t="s">
        <v>24</v>
      </c>
      <c r="E26" s="3">
        <v>5000</v>
      </c>
      <c r="F26" s="19"/>
      <c r="G26" s="3">
        <v>5000</v>
      </c>
      <c r="H26" s="3">
        <v>0</v>
      </c>
    </row>
    <row r="27" spans="1:8" x14ac:dyDescent="0.35">
      <c r="A27" s="2">
        <v>2020</v>
      </c>
      <c r="B27" s="2" t="s">
        <v>497</v>
      </c>
      <c r="C27" s="2" t="s">
        <v>436</v>
      </c>
      <c r="D27" s="2" t="s">
        <v>24</v>
      </c>
      <c r="E27" s="3">
        <v>5000</v>
      </c>
      <c r="F27" s="19"/>
      <c r="G27" s="3">
        <v>5000</v>
      </c>
      <c r="H27" s="3">
        <v>0</v>
      </c>
    </row>
    <row r="28" spans="1:8" x14ac:dyDescent="0.35">
      <c r="A28" s="2">
        <v>2020</v>
      </c>
      <c r="B28" s="2" t="s">
        <v>511</v>
      </c>
      <c r="C28" s="2" t="s">
        <v>101</v>
      </c>
      <c r="D28" s="2" t="s">
        <v>24</v>
      </c>
      <c r="E28" s="3">
        <v>1000</v>
      </c>
      <c r="F28" s="19"/>
      <c r="G28" s="3">
        <v>1000</v>
      </c>
      <c r="H28" s="3">
        <v>0</v>
      </c>
    </row>
    <row r="29" spans="1:8" x14ac:dyDescent="0.35">
      <c r="A29" s="2">
        <v>2020</v>
      </c>
      <c r="B29" s="2" t="s">
        <v>533</v>
      </c>
      <c r="C29" s="2" t="s">
        <v>169</v>
      </c>
      <c r="D29" s="2" t="s">
        <v>24</v>
      </c>
      <c r="E29" s="3">
        <v>1000</v>
      </c>
      <c r="F29" s="19"/>
      <c r="G29" s="3">
        <v>1000</v>
      </c>
      <c r="H29" s="3">
        <v>0</v>
      </c>
    </row>
    <row r="30" spans="1:8" x14ac:dyDescent="0.35">
      <c r="A30" s="2">
        <v>2020</v>
      </c>
      <c r="B30" s="2" t="s">
        <v>550</v>
      </c>
      <c r="C30" s="2" t="s">
        <v>10</v>
      </c>
      <c r="D30" s="2" t="s">
        <v>24</v>
      </c>
      <c r="E30" s="3">
        <v>3000</v>
      </c>
      <c r="F30" s="19"/>
      <c r="G30" s="3">
        <v>3000</v>
      </c>
      <c r="H30" s="3">
        <v>0</v>
      </c>
    </row>
    <row r="31" spans="1:8" x14ac:dyDescent="0.35">
      <c r="A31" s="2">
        <v>2020</v>
      </c>
      <c r="B31" s="2" t="s">
        <v>564</v>
      </c>
      <c r="C31" s="2" t="s">
        <v>115</v>
      </c>
      <c r="D31" s="2" t="s">
        <v>24</v>
      </c>
      <c r="E31" s="3">
        <v>3000</v>
      </c>
      <c r="F31" s="19"/>
      <c r="G31" s="3">
        <v>3000</v>
      </c>
      <c r="H31" s="3">
        <v>0</v>
      </c>
    </row>
    <row r="32" spans="1:8" x14ac:dyDescent="0.35">
      <c r="A32" s="2">
        <v>2020</v>
      </c>
      <c r="B32" s="2" t="s">
        <v>627</v>
      </c>
      <c r="C32" s="2" t="s">
        <v>10</v>
      </c>
      <c r="D32" s="2" t="s">
        <v>24</v>
      </c>
      <c r="E32" s="3">
        <v>1000</v>
      </c>
      <c r="F32" s="19"/>
      <c r="G32" s="3">
        <v>1000</v>
      </c>
      <c r="H32" s="3">
        <v>0</v>
      </c>
    </row>
    <row r="33" spans="1:8" x14ac:dyDescent="0.35">
      <c r="A33" s="2">
        <v>2020</v>
      </c>
      <c r="B33" s="2" t="s">
        <v>672</v>
      </c>
      <c r="C33" s="2" t="s">
        <v>673</v>
      </c>
      <c r="D33" s="2" t="s">
        <v>24</v>
      </c>
      <c r="E33" s="3">
        <v>3000</v>
      </c>
      <c r="F33" s="19"/>
      <c r="G33" s="3">
        <v>3000</v>
      </c>
      <c r="H33" s="3">
        <v>0</v>
      </c>
    </row>
    <row r="34" spans="1:8" x14ac:dyDescent="0.35">
      <c r="A34" s="2">
        <v>2020</v>
      </c>
      <c r="B34" s="2" t="s">
        <v>701</v>
      </c>
      <c r="C34" s="2" t="s">
        <v>686</v>
      </c>
      <c r="D34" s="2" t="s">
        <v>24</v>
      </c>
      <c r="E34" s="3">
        <v>3000</v>
      </c>
      <c r="F34" s="19"/>
      <c r="G34" s="3">
        <v>3000</v>
      </c>
      <c r="H34" s="3">
        <v>0</v>
      </c>
    </row>
    <row r="35" spans="1:8" x14ac:dyDescent="0.35">
      <c r="A35" s="2">
        <v>2020</v>
      </c>
      <c r="B35" s="2" t="s">
        <v>711</v>
      </c>
      <c r="C35" s="2" t="s">
        <v>129</v>
      </c>
      <c r="D35" s="2" t="s">
        <v>24</v>
      </c>
      <c r="E35" s="3">
        <v>5000</v>
      </c>
      <c r="F35" s="19"/>
      <c r="G35" s="3">
        <v>5000</v>
      </c>
      <c r="H35" s="3">
        <v>0</v>
      </c>
    </row>
    <row r="36" spans="1:8" x14ac:dyDescent="0.35">
      <c r="A36" s="2">
        <v>2020</v>
      </c>
      <c r="B36" s="2" t="s">
        <v>727</v>
      </c>
      <c r="C36" s="2" t="s">
        <v>553</v>
      </c>
      <c r="D36" s="2" t="s">
        <v>24</v>
      </c>
      <c r="E36" s="3">
        <v>3000</v>
      </c>
      <c r="F36" s="19"/>
      <c r="G36" s="3">
        <v>3000</v>
      </c>
      <c r="H36" s="3">
        <v>0</v>
      </c>
    </row>
    <row r="37" spans="1:8" x14ac:dyDescent="0.35">
      <c r="A37" s="2">
        <v>2020</v>
      </c>
      <c r="B37" s="2" t="s">
        <v>738</v>
      </c>
      <c r="C37" s="2" t="s">
        <v>10</v>
      </c>
      <c r="D37" s="2" t="s">
        <v>24</v>
      </c>
      <c r="E37" s="3">
        <v>1000</v>
      </c>
      <c r="F37" s="19"/>
      <c r="G37" s="3">
        <v>1000</v>
      </c>
      <c r="H37" s="3">
        <v>0</v>
      </c>
    </row>
    <row r="38" spans="1:8" x14ac:dyDescent="0.35">
      <c r="A38" s="2">
        <v>2020</v>
      </c>
      <c r="B38" s="2" t="s">
        <v>742</v>
      </c>
      <c r="C38" s="2" t="s">
        <v>52</v>
      </c>
      <c r="D38" s="2" t="s">
        <v>24</v>
      </c>
      <c r="E38" s="3">
        <v>3000</v>
      </c>
      <c r="F38" s="19"/>
      <c r="G38" s="3">
        <v>3000</v>
      </c>
      <c r="H38" s="3">
        <v>0</v>
      </c>
    </row>
    <row r="39" spans="1:8" x14ac:dyDescent="0.35">
      <c r="A39" s="2">
        <v>2020</v>
      </c>
      <c r="B39" s="2" t="s">
        <v>747</v>
      </c>
      <c r="C39" s="2" t="s">
        <v>200</v>
      </c>
      <c r="D39" s="2" t="s">
        <v>24</v>
      </c>
      <c r="E39" s="3">
        <v>3000</v>
      </c>
      <c r="F39" s="19"/>
      <c r="G39" s="3">
        <v>3000</v>
      </c>
      <c r="H39" s="3">
        <v>0</v>
      </c>
    </row>
    <row r="40" spans="1:8" x14ac:dyDescent="0.35">
      <c r="A40" s="2">
        <v>2020</v>
      </c>
      <c r="B40" s="2" t="s">
        <v>749</v>
      </c>
      <c r="C40" s="2" t="s">
        <v>750</v>
      </c>
      <c r="D40" s="2" t="s">
        <v>24</v>
      </c>
      <c r="E40" s="3">
        <v>3000</v>
      </c>
      <c r="F40" s="19"/>
      <c r="G40" s="3">
        <v>3000</v>
      </c>
      <c r="H40" s="3">
        <v>0</v>
      </c>
    </row>
    <row r="41" spans="1:8" x14ac:dyDescent="0.35">
      <c r="A41" s="2">
        <v>2020</v>
      </c>
      <c r="B41" s="2" t="s">
        <v>757</v>
      </c>
      <c r="C41" s="2" t="s">
        <v>48</v>
      </c>
      <c r="D41" s="2" t="s">
        <v>24</v>
      </c>
      <c r="E41" s="3">
        <v>3000</v>
      </c>
      <c r="F41" s="19"/>
      <c r="G41" s="3">
        <v>3000</v>
      </c>
      <c r="H41" s="3">
        <v>0</v>
      </c>
    </row>
    <row r="42" spans="1:8" x14ac:dyDescent="0.35">
      <c r="A42" s="2">
        <v>2020</v>
      </c>
      <c r="B42" s="2" t="s">
        <v>758</v>
      </c>
      <c r="C42" s="2" t="s">
        <v>759</v>
      </c>
      <c r="D42" s="2" t="s">
        <v>24</v>
      </c>
      <c r="E42" s="3">
        <v>3000</v>
      </c>
      <c r="F42" s="19"/>
      <c r="G42" s="3">
        <v>3000</v>
      </c>
      <c r="H42" s="3">
        <v>0</v>
      </c>
    </row>
    <row r="43" spans="1:8" x14ac:dyDescent="0.35">
      <c r="A43" s="2">
        <v>2020</v>
      </c>
      <c r="B43" s="2" t="s">
        <v>769</v>
      </c>
      <c r="C43" s="2" t="s">
        <v>39</v>
      </c>
      <c r="D43" s="2" t="s">
        <v>24</v>
      </c>
      <c r="E43" s="3">
        <v>3000</v>
      </c>
      <c r="F43" s="19"/>
      <c r="G43" s="3">
        <v>3000</v>
      </c>
      <c r="H43" s="3">
        <v>0</v>
      </c>
    </row>
    <row r="44" spans="1:8" x14ac:dyDescent="0.35">
      <c r="A44" s="2">
        <v>2020</v>
      </c>
      <c r="B44" s="2" t="s">
        <v>775</v>
      </c>
      <c r="C44" s="2" t="s">
        <v>10</v>
      </c>
      <c r="D44" s="2" t="s">
        <v>24</v>
      </c>
      <c r="E44" s="3">
        <v>3000</v>
      </c>
      <c r="F44" s="19"/>
      <c r="G44" s="3">
        <v>3000</v>
      </c>
      <c r="H44" s="3">
        <v>0</v>
      </c>
    </row>
    <row r="45" spans="1:8" x14ac:dyDescent="0.35">
      <c r="A45" s="2">
        <v>2020</v>
      </c>
      <c r="B45" s="2" t="s">
        <v>776</v>
      </c>
      <c r="C45" s="2" t="s">
        <v>161</v>
      </c>
      <c r="D45" s="2" t="s">
        <v>24</v>
      </c>
      <c r="E45" s="3">
        <v>1000</v>
      </c>
      <c r="F45" s="19"/>
      <c r="G45" s="3">
        <v>1000</v>
      </c>
      <c r="H45" s="3">
        <v>0</v>
      </c>
    </row>
    <row r="46" spans="1:8" x14ac:dyDescent="0.35">
      <c r="A46" s="2">
        <v>2020</v>
      </c>
      <c r="B46" s="2" t="s">
        <v>777</v>
      </c>
      <c r="C46" s="2" t="s">
        <v>418</v>
      </c>
      <c r="D46" s="2" t="s">
        <v>24</v>
      </c>
      <c r="E46" s="3">
        <v>3000</v>
      </c>
      <c r="F46" s="19"/>
      <c r="G46" s="3">
        <v>3000</v>
      </c>
      <c r="H46" s="3">
        <v>0</v>
      </c>
    </row>
    <row r="47" spans="1:8" x14ac:dyDescent="0.35">
      <c r="A47" s="2">
        <v>2020</v>
      </c>
      <c r="B47" s="2" t="s">
        <v>779</v>
      </c>
      <c r="C47" s="2" t="s">
        <v>124</v>
      </c>
      <c r="D47" s="2" t="s">
        <v>24</v>
      </c>
      <c r="E47" s="3">
        <v>3000</v>
      </c>
      <c r="F47" s="19"/>
      <c r="G47" s="3">
        <v>3000</v>
      </c>
      <c r="H47" s="3">
        <v>0</v>
      </c>
    </row>
    <row r="48" spans="1:8" x14ac:dyDescent="0.35">
      <c r="A48" s="2">
        <v>2020</v>
      </c>
      <c r="B48" s="2" t="s">
        <v>792</v>
      </c>
      <c r="C48" s="2" t="s">
        <v>7</v>
      </c>
      <c r="D48" s="2" t="s">
        <v>24</v>
      </c>
      <c r="E48" s="3">
        <v>1000</v>
      </c>
      <c r="F48" s="19"/>
      <c r="G48" s="3">
        <v>1000</v>
      </c>
      <c r="H48" s="3">
        <v>0</v>
      </c>
    </row>
    <row r="49" spans="1:8" x14ac:dyDescent="0.35">
      <c r="A49" s="2">
        <v>2020</v>
      </c>
      <c r="B49" s="2" t="s">
        <v>803</v>
      </c>
      <c r="C49" s="2" t="s">
        <v>65</v>
      </c>
      <c r="D49" s="2" t="s">
        <v>24</v>
      </c>
      <c r="E49" s="3">
        <v>3000</v>
      </c>
      <c r="F49" s="19"/>
      <c r="G49" s="3">
        <v>3000</v>
      </c>
      <c r="H49" s="3">
        <v>0</v>
      </c>
    </row>
    <row r="50" spans="1:8" x14ac:dyDescent="0.35">
      <c r="A50" s="2">
        <v>2020</v>
      </c>
      <c r="B50" s="2" t="s">
        <v>807</v>
      </c>
      <c r="C50" s="2" t="s">
        <v>13</v>
      </c>
      <c r="D50" s="2" t="s">
        <v>24</v>
      </c>
      <c r="E50" s="3">
        <v>3000</v>
      </c>
      <c r="F50" s="19"/>
      <c r="G50" s="3">
        <v>3000</v>
      </c>
      <c r="H50" s="3">
        <v>0</v>
      </c>
    </row>
    <row r="51" spans="1:8" x14ac:dyDescent="0.35">
      <c r="A51" s="2">
        <v>2020</v>
      </c>
      <c r="B51" s="2" t="s">
        <v>813</v>
      </c>
      <c r="C51" s="2" t="s">
        <v>10</v>
      </c>
      <c r="D51" s="2" t="s">
        <v>24</v>
      </c>
      <c r="E51" s="3">
        <v>5000</v>
      </c>
      <c r="F51" s="19"/>
      <c r="G51" s="3">
        <v>5000</v>
      </c>
      <c r="H51" s="3">
        <v>0</v>
      </c>
    </row>
    <row r="52" spans="1:8" x14ac:dyDescent="0.35">
      <c r="A52" s="2">
        <v>2020</v>
      </c>
      <c r="B52" s="2" t="s">
        <v>839</v>
      </c>
      <c r="C52" s="2" t="s">
        <v>137</v>
      </c>
      <c r="D52" s="2" t="s">
        <v>24</v>
      </c>
      <c r="E52" s="3">
        <v>3000</v>
      </c>
      <c r="F52" s="19"/>
      <c r="G52" s="3">
        <v>3000</v>
      </c>
      <c r="H52" s="3">
        <v>0</v>
      </c>
    </row>
    <row r="53" spans="1:8" x14ac:dyDescent="0.35">
      <c r="D53" s="14">
        <v>51</v>
      </c>
      <c r="E53" s="15">
        <f>SUM(E2:E52)</f>
        <v>149000</v>
      </c>
      <c r="F53" s="19"/>
      <c r="G53" s="15">
        <f t="shared" ref="G53:H53" si="0">SUM(G2:G52)</f>
        <v>149000</v>
      </c>
      <c r="H53" s="15">
        <f t="shared" si="0"/>
        <v>0</v>
      </c>
    </row>
    <row r="54" spans="1:8" x14ac:dyDescent="0.35">
      <c r="E54" s="3"/>
      <c r="F54" s="19"/>
      <c r="G54" s="3"/>
      <c r="H54" s="3"/>
    </row>
    <row r="55" spans="1:8" x14ac:dyDescent="0.35">
      <c r="A55" s="2">
        <v>2020</v>
      </c>
      <c r="B55" s="2" t="s">
        <v>14</v>
      </c>
      <c r="C55" s="2" t="s">
        <v>16</v>
      </c>
      <c r="D55" s="2" t="s">
        <v>15</v>
      </c>
      <c r="E55" s="3">
        <v>5000</v>
      </c>
      <c r="F55" s="19"/>
      <c r="G55" s="3">
        <v>4000</v>
      </c>
      <c r="H55" s="3">
        <v>1000</v>
      </c>
    </row>
    <row r="56" spans="1:8" x14ac:dyDescent="0.35">
      <c r="A56" s="2">
        <v>2020</v>
      </c>
      <c r="B56" s="2" t="s">
        <v>14</v>
      </c>
      <c r="C56" s="2" t="s">
        <v>16</v>
      </c>
      <c r="D56" s="2" t="s">
        <v>15</v>
      </c>
      <c r="E56" s="3">
        <v>2000</v>
      </c>
      <c r="F56" s="19"/>
      <c r="G56" s="3">
        <v>800</v>
      </c>
      <c r="H56" s="3">
        <v>1200</v>
      </c>
    </row>
    <row r="57" spans="1:8" x14ac:dyDescent="0.35">
      <c r="A57" s="2">
        <v>2020</v>
      </c>
      <c r="B57" s="2" t="s">
        <v>74</v>
      </c>
      <c r="C57" s="2" t="s">
        <v>71</v>
      </c>
      <c r="D57" s="2" t="s">
        <v>15</v>
      </c>
      <c r="E57" s="3">
        <v>10000</v>
      </c>
      <c r="F57" s="19"/>
      <c r="G57" s="3">
        <v>8000</v>
      </c>
      <c r="H57" s="3">
        <v>2000</v>
      </c>
    </row>
    <row r="58" spans="1:8" x14ac:dyDescent="0.35">
      <c r="A58" s="2">
        <v>2020</v>
      </c>
      <c r="B58" s="2" t="s">
        <v>126</v>
      </c>
      <c r="C58" s="2" t="s">
        <v>127</v>
      </c>
      <c r="D58" s="2" t="s">
        <v>15</v>
      </c>
      <c r="E58" s="3">
        <v>5000</v>
      </c>
      <c r="F58" s="19"/>
      <c r="G58" s="3">
        <v>4000</v>
      </c>
      <c r="H58" s="3">
        <v>1000</v>
      </c>
    </row>
    <row r="59" spans="1:8" x14ac:dyDescent="0.35">
      <c r="A59" s="2">
        <v>2020</v>
      </c>
      <c r="B59" s="2" t="s">
        <v>358</v>
      </c>
      <c r="C59" s="2" t="s">
        <v>129</v>
      </c>
      <c r="D59" s="2" t="s">
        <v>15</v>
      </c>
      <c r="E59" s="3">
        <v>3000</v>
      </c>
      <c r="F59" s="19"/>
      <c r="G59" s="3">
        <v>2000</v>
      </c>
      <c r="H59" s="3">
        <v>1000</v>
      </c>
    </row>
    <row r="60" spans="1:8" x14ac:dyDescent="0.35">
      <c r="A60" s="2">
        <v>2020</v>
      </c>
      <c r="B60" s="2" t="s">
        <v>403</v>
      </c>
      <c r="C60" s="2" t="s">
        <v>63</v>
      </c>
      <c r="D60" s="2" t="s">
        <v>15</v>
      </c>
      <c r="E60" s="3">
        <v>2000</v>
      </c>
      <c r="F60" s="19"/>
      <c r="G60" s="3">
        <v>1500</v>
      </c>
      <c r="H60" s="3">
        <v>500</v>
      </c>
    </row>
    <row r="61" spans="1:8" x14ac:dyDescent="0.35">
      <c r="A61" s="2">
        <v>2020</v>
      </c>
      <c r="B61" s="2" t="s">
        <v>417</v>
      </c>
      <c r="C61" s="2" t="s">
        <v>418</v>
      </c>
      <c r="D61" s="2" t="s">
        <v>15</v>
      </c>
      <c r="E61" s="3">
        <v>8250</v>
      </c>
      <c r="F61" s="19"/>
      <c r="G61" s="3">
        <v>7050</v>
      </c>
      <c r="H61" s="3">
        <v>1200</v>
      </c>
    </row>
    <row r="62" spans="1:8" x14ac:dyDescent="0.35">
      <c r="A62" s="2">
        <v>2020</v>
      </c>
      <c r="B62" s="2" t="s">
        <v>453</v>
      </c>
      <c r="C62" s="2" t="s">
        <v>13</v>
      </c>
      <c r="D62" s="2" t="s">
        <v>15</v>
      </c>
      <c r="E62" s="3">
        <v>4990</v>
      </c>
      <c r="F62" s="19"/>
      <c r="G62" s="3">
        <v>3790</v>
      </c>
      <c r="H62" s="3">
        <v>1200</v>
      </c>
    </row>
    <row r="63" spans="1:8" x14ac:dyDescent="0.35">
      <c r="A63" s="2">
        <v>2020</v>
      </c>
      <c r="B63" s="2" t="s">
        <v>659</v>
      </c>
      <c r="C63" s="2" t="s">
        <v>282</v>
      </c>
      <c r="D63" s="2" t="s">
        <v>15</v>
      </c>
      <c r="E63" s="3">
        <v>7706</v>
      </c>
      <c r="F63" s="19"/>
      <c r="G63" s="3">
        <v>7300</v>
      </c>
      <c r="H63" s="3">
        <v>406</v>
      </c>
    </row>
    <row r="64" spans="1:8" x14ac:dyDescent="0.35">
      <c r="A64" s="2">
        <v>2020</v>
      </c>
      <c r="B64" s="2" t="s">
        <v>682</v>
      </c>
      <c r="C64" s="2" t="s">
        <v>127</v>
      </c>
      <c r="D64" s="2" t="s">
        <v>15</v>
      </c>
      <c r="E64" s="3">
        <v>4000</v>
      </c>
      <c r="F64" s="19"/>
      <c r="G64" s="3">
        <v>2800</v>
      </c>
      <c r="H64" s="3">
        <v>1200</v>
      </c>
    </row>
    <row r="65" spans="1:8" x14ac:dyDescent="0.35">
      <c r="A65" s="2">
        <v>2020</v>
      </c>
      <c r="B65" s="2" t="s">
        <v>708</v>
      </c>
      <c r="C65" s="2" t="s">
        <v>87</v>
      </c>
      <c r="D65" s="2" t="s">
        <v>15</v>
      </c>
      <c r="E65" s="3">
        <v>3000</v>
      </c>
      <c r="F65" s="19"/>
      <c r="G65" s="3">
        <v>1800</v>
      </c>
      <c r="H65" s="3">
        <v>1200</v>
      </c>
    </row>
    <row r="66" spans="1:8" x14ac:dyDescent="0.35">
      <c r="A66" s="2">
        <v>2020</v>
      </c>
      <c r="B66" s="2" t="s">
        <v>733</v>
      </c>
      <c r="C66" s="2" t="s">
        <v>164</v>
      </c>
      <c r="D66" s="2" t="s">
        <v>15</v>
      </c>
      <c r="E66" s="3">
        <v>5000</v>
      </c>
      <c r="F66" s="19"/>
      <c r="G66" s="3">
        <v>3800</v>
      </c>
      <c r="H66" s="3">
        <v>1200</v>
      </c>
    </row>
    <row r="67" spans="1:8" x14ac:dyDescent="0.35">
      <c r="A67" s="2">
        <v>2020</v>
      </c>
      <c r="B67" s="2" t="s">
        <v>821</v>
      </c>
      <c r="C67" s="2" t="s">
        <v>129</v>
      </c>
      <c r="D67" s="2" t="s">
        <v>15</v>
      </c>
      <c r="E67" s="3">
        <v>5000</v>
      </c>
      <c r="F67" s="19"/>
      <c r="G67" s="3">
        <v>4000</v>
      </c>
      <c r="H67" s="3">
        <v>1000</v>
      </c>
    </row>
    <row r="68" spans="1:8" x14ac:dyDescent="0.35">
      <c r="D68" s="14">
        <v>13</v>
      </c>
      <c r="E68" s="15">
        <f>SUM(E55:E67)</f>
        <v>64946</v>
      </c>
      <c r="F68" s="19"/>
      <c r="G68" s="15">
        <f t="shared" ref="G68:H68" si="1">SUM(G55:G67)</f>
        <v>50840</v>
      </c>
      <c r="H68" s="15">
        <f t="shared" si="1"/>
        <v>14106</v>
      </c>
    </row>
    <row r="69" spans="1:8" x14ac:dyDescent="0.35">
      <c r="E69" s="3"/>
      <c r="F69" s="19"/>
      <c r="G69" s="3"/>
      <c r="H69" s="3"/>
    </row>
    <row r="70" spans="1:8" x14ac:dyDescent="0.35">
      <c r="A70" s="2">
        <v>2020</v>
      </c>
      <c r="B70" s="2" t="s">
        <v>70</v>
      </c>
      <c r="C70" s="2" t="s">
        <v>71</v>
      </c>
      <c r="D70" s="2" t="s">
        <v>73</v>
      </c>
      <c r="E70" s="3">
        <v>1000</v>
      </c>
      <c r="F70" s="19"/>
      <c r="G70" s="3">
        <v>750</v>
      </c>
      <c r="H70" s="3">
        <v>250</v>
      </c>
    </row>
    <row r="71" spans="1:8" x14ac:dyDescent="0.35">
      <c r="A71" s="2">
        <v>2020</v>
      </c>
      <c r="B71" s="2" t="s">
        <v>114</v>
      </c>
      <c r="C71" s="2" t="s">
        <v>115</v>
      </c>
      <c r="D71" s="2" t="s">
        <v>73</v>
      </c>
      <c r="E71" s="3">
        <v>1000</v>
      </c>
      <c r="F71" s="19"/>
      <c r="G71" s="3">
        <v>750</v>
      </c>
      <c r="H71" s="3">
        <v>250</v>
      </c>
    </row>
    <row r="72" spans="1:8" x14ac:dyDescent="0.35">
      <c r="A72" s="2">
        <v>2020</v>
      </c>
      <c r="B72" s="2" t="s">
        <v>119</v>
      </c>
      <c r="C72" s="2" t="s">
        <v>120</v>
      </c>
      <c r="D72" s="2" t="s">
        <v>73</v>
      </c>
      <c r="E72" s="3">
        <v>1000</v>
      </c>
      <c r="F72" s="19"/>
      <c r="G72" s="3">
        <v>750</v>
      </c>
      <c r="H72" s="3">
        <v>250</v>
      </c>
    </row>
    <row r="73" spans="1:8" x14ac:dyDescent="0.35">
      <c r="A73" s="2">
        <v>2020</v>
      </c>
      <c r="B73" s="2" t="s">
        <v>271</v>
      </c>
      <c r="C73" s="2" t="s">
        <v>272</v>
      </c>
      <c r="D73" s="2" t="s">
        <v>73</v>
      </c>
      <c r="E73" s="3">
        <v>800</v>
      </c>
      <c r="F73" s="19"/>
      <c r="G73" s="3">
        <v>550</v>
      </c>
      <c r="H73" s="3">
        <v>250</v>
      </c>
    </row>
    <row r="74" spans="1:8" x14ac:dyDescent="0.35">
      <c r="A74" s="2">
        <v>2020</v>
      </c>
      <c r="B74" s="2" t="s">
        <v>341</v>
      </c>
      <c r="C74" s="2" t="s">
        <v>13</v>
      </c>
      <c r="D74" s="2" t="s">
        <v>73</v>
      </c>
      <c r="E74" s="3">
        <v>1000</v>
      </c>
      <c r="F74" s="19"/>
      <c r="G74" s="3">
        <v>750</v>
      </c>
      <c r="H74" s="3">
        <v>250</v>
      </c>
    </row>
    <row r="75" spans="1:8" x14ac:dyDescent="0.35">
      <c r="A75" s="2">
        <v>2020</v>
      </c>
      <c r="B75" s="2" t="s">
        <v>483</v>
      </c>
      <c r="C75" s="2" t="s">
        <v>306</v>
      </c>
      <c r="D75" s="2" t="s">
        <v>73</v>
      </c>
      <c r="E75" s="3">
        <v>1000</v>
      </c>
      <c r="F75" s="19"/>
      <c r="G75" s="3">
        <v>750</v>
      </c>
      <c r="H75" s="3">
        <v>250</v>
      </c>
    </row>
    <row r="76" spans="1:8" x14ac:dyDescent="0.35">
      <c r="A76" s="2">
        <v>2020</v>
      </c>
      <c r="B76" s="2" t="s">
        <v>506</v>
      </c>
      <c r="C76" s="2" t="s">
        <v>200</v>
      </c>
      <c r="D76" s="2" t="s">
        <v>73</v>
      </c>
      <c r="E76" s="3">
        <v>1000</v>
      </c>
      <c r="F76" s="19"/>
      <c r="G76" s="3">
        <v>750</v>
      </c>
      <c r="H76" s="3">
        <v>250</v>
      </c>
    </row>
    <row r="77" spans="1:8" x14ac:dyDescent="0.35">
      <c r="A77" s="2">
        <v>2020</v>
      </c>
      <c r="B77" s="2" t="s">
        <v>609</v>
      </c>
      <c r="C77" s="2" t="s">
        <v>7</v>
      </c>
      <c r="D77" s="2" t="s">
        <v>73</v>
      </c>
      <c r="E77" s="3">
        <v>1000</v>
      </c>
      <c r="F77" s="19"/>
      <c r="G77" s="3">
        <v>750</v>
      </c>
      <c r="H77" s="3">
        <v>250</v>
      </c>
    </row>
    <row r="78" spans="1:8" x14ac:dyDescent="0.35">
      <c r="A78" s="2">
        <v>2020</v>
      </c>
      <c r="B78" s="2" t="s">
        <v>818</v>
      </c>
      <c r="C78" s="2" t="s">
        <v>526</v>
      </c>
      <c r="D78" s="2" t="s">
        <v>73</v>
      </c>
      <c r="E78" s="3">
        <v>1000</v>
      </c>
      <c r="F78" s="19"/>
      <c r="G78" s="3">
        <v>750</v>
      </c>
      <c r="H78" s="3">
        <v>250</v>
      </c>
    </row>
    <row r="79" spans="1:8" x14ac:dyDescent="0.35">
      <c r="D79" s="14">
        <v>9</v>
      </c>
      <c r="E79" s="15">
        <f>SUM(E70:E78)</f>
        <v>8800</v>
      </c>
      <c r="F79" s="19"/>
      <c r="G79" s="15">
        <f t="shared" ref="G79:H79" si="2">SUM(G70:G78)</f>
        <v>6550</v>
      </c>
      <c r="H79" s="15">
        <f t="shared" si="2"/>
        <v>2250</v>
      </c>
    </row>
    <row r="80" spans="1:8" x14ac:dyDescent="0.35">
      <c r="E80" s="3"/>
      <c r="F80" s="19"/>
      <c r="G80" s="3"/>
      <c r="H80" s="3"/>
    </row>
    <row r="81" spans="1:8" x14ac:dyDescent="0.35">
      <c r="A81" s="2">
        <v>2020</v>
      </c>
      <c r="B81" s="2" t="s">
        <v>67</v>
      </c>
      <c r="C81" s="2" t="s">
        <v>39</v>
      </c>
      <c r="D81" s="2" t="s">
        <v>68</v>
      </c>
      <c r="E81" s="3">
        <v>3000</v>
      </c>
      <c r="F81" s="19"/>
      <c r="G81" s="3">
        <v>2055</v>
      </c>
      <c r="H81" s="3">
        <v>945</v>
      </c>
    </row>
    <row r="82" spans="1:8" x14ac:dyDescent="0.35">
      <c r="A82" s="2">
        <v>2020</v>
      </c>
      <c r="B82" s="2" t="s">
        <v>69</v>
      </c>
      <c r="C82" s="2" t="s">
        <v>10</v>
      </c>
      <c r="D82" s="2" t="s">
        <v>68</v>
      </c>
      <c r="E82" s="3">
        <v>2500</v>
      </c>
      <c r="F82" s="19"/>
      <c r="G82" s="3">
        <v>1711</v>
      </c>
      <c r="H82" s="3">
        <v>789</v>
      </c>
    </row>
    <row r="83" spans="1:8" x14ac:dyDescent="0.35">
      <c r="A83" s="2">
        <v>2020</v>
      </c>
      <c r="B83" s="2" t="s">
        <v>158</v>
      </c>
      <c r="C83" s="2" t="s">
        <v>29</v>
      </c>
      <c r="D83" s="2" t="s">
        <v>68</v>
      </c>
      <c r="E83" s="3">
        <v>3000</v>
      </c>
      <c r="F83" s="19"/>
      <c r="G83" s="3">
        <v>2054</v>
      </c>
      <c r="H83" s="3">
        <v>946</v>
      </c>
    </row>
    <row r="84" spans="1:8" x14ac:dyDescent="0.35">
      <c r="A84" s="2">
        <v>2020</v>
      </c>
      <c r="B84" s="2" t="s">
        <v>224</v>
      </c>
      <c r="C84" s="2" t="s">
        <v>13</v>
      </c>
      <c r="D84" s="2" t="s">
        <v>68</v>
      </c>
      <c r="E84" s="3">
        <v>2000</v>
      </c>
      <c r="F84" s="19"/>
      <c r="G84" s="3">
        <v>1369</v>
      </c>
      <c r="H84" s="3">
        <v>631</v>
      </c>
    </row>
    <row r="85" spans="1:8" ht="16.5" customHeight="1" x14ac:dyDescent="0.35">
      <c r="A85" s="2">
        <v>2020</v>
      </c>
      <c r="B85" s="2" t="s">
        <v>239</v>
      </c>
      <c r="C85" s="2" t="s">
        <v>16</v>
      </c>
      <c r="D85" s="2" t="s">
        <v>68</v>
      </c>
      <c r="E85" s="3">
        <v>3000</v>
      </c>
      <c r="F85" s="19"/>
      <c r="G85" s="3">
        <v>2055</v>
      </c>
      <c r="H85" s="3">
        <v>945</v>
      </c>
    </row>
    <row r="86" spans="1:8" x14ac:dyDescent="0.35">
      <c r="A86" s="2">
        <v>2020</v>
      </c>
      <c r="B86" s="2" t="s">
        <v>279</v>
      </c>
      <c r="C86" s="2" t="s">
        <v>7</v>
      </c>
      <c r="D86" s="2" t="s">
        <v>68</v>
      </c>
      <c r="E86" s="3">
        <v>3000</v>
      </c>
      <c r="F86" s="19"/>
      <c r="G86" s="3">
        <v>2055</v>
      </c>
      <c r="H86" s="3">
        <v>945</v>
      </c>
    </row>
    <row r="87" spans="1:8" x14ac:dyDescent="0.35">
      <c r="A87" s="2">
        <v>2020</v>
      </c>
      <c r="B87" s="2" t="s">
        <v>308</v>
      </c>
      <c r="C87" s="2" t="s">
        <v>7</v>
      </c>
      <c r="D87" s="2" t="s">
        <v>68</v>
      </c>
      <c r="E87" s="3">
        <v>3000</v>
      </c>
      <c r="F87" s="19"/>
      <c r="G87" s="3">
        <v>2055</v>
      </c>
      <c r="H87" s="3">
        <v>945</v>
      </c>
    </row>
    <row r="88" spans="1:8" x14ac:dyDescent="0.35">
      <c r="A88" s="2">
        <v>2020</v>
      </c>
      <c r="B88" s="2" t="s">
        <v>316</v>
      </c>
      <c r="C88" s="2" t="s">
        <v>87</v>
      </c>
      <c r="D88" s="2" t="s">
        <v>68</v>
      </c>
      <c r="E88" s="3">
        <v>3000</v>
      </c>
      <c r="F88" s="19"/>
      <c r="G88" s="3">
        <v>2055</v>
      </c>
      <c r="H88" s="3">
        <v>945</v>
      </c>
    </row>
    <row r="89" spans="1:8" x14ac:dyDescent="0.35">
      <c r="A89" s="2">
        <v>2020</v>
      </c>
      <c r="B89" s="2" t="s">
        <v>339</v>
      </c>
      <c r="C89" s="2" t="s">
        <v>155</v>
      </c>
      <c r="D89" s="2" t="s">
        <v>68</v>
      </c>
      <c r="E89" s="3">
        <v>3000</v>
      </c>
      <c r="F89" s="19"/>
      <c r="G89" s="3">
        <v>2055</v>
      </c>
      <c r="H89" s="3">
        <v>945</v>
      </c>
    </row>
    <row r="90" spans="1:8" x14ac:dyDescent="0.35">
      <c r="A90" s="2">
        <v>2020</v>
      </c>
      <c r="B90" s="2" t="s">
        <v>374</v>
      </c>
      <c r="C90" s="2" t="s">
        <v>13</v>
      </c>
      <c r="D90" s="2" t="s">
        <v>68</v>
      </c>
      <c r="E90" s="3">
        <v>3000</v>
      </c>
      <c r="F90" s="19"/>
      <c r="G90" s="3">
        <v>2055</v>
      </c>
      <c r="H90" s="3">
        <v>945</v>
      </c>
    </row>
    <row r="91" spans="1:8" x14ac:dyDescent="0.35">
      <c r="A91" s="2">
        <v>2020</v>
      </c>
      <c r="B91" s="2" t="s">
        <v>519</v>
      </c>
      <c r="C91" s="2" t="s">
        <v>120</v>
      </c>
      <c r="D91" s="2" t="s">
        <v>68</v>
      </c>
      <c r="E91" s="3">
        <v>1365</v>
      </c>
      <c r="F91" s="19"/>
      <c r="G91" s="3">
        <v>934</v>
      </c>
      <c r="H91" s="3">
        <v>431</v>
      </c>
    </row>
    <row r="92" spans="1:8" x14ac:dyDescent="0.35">
      <c r="A92" s="2">
        <v>2020</v>
      </c>
      <c r="B92" s="2" t="s">
        <v>570</v>
      </c>
      <c r="C92" s="2" t="s">
        <v>10</v>
      </c>
      <c r="D92" s="2" t="s">
        <v>68</v>
      </c>
      <c r="E92" s="3">
        <v>2750</v>
      </c>
      <c r="F92" s="19"/>
      <c r="G92" s="3">
        <v>1882</v>
      </c>
      <c r="H92" s="3">
        <v>868</v>
      </c>
    </row>
    <row r="93" spans="1:8" x14ac:dyDescent="0.35">
      <c r="A93" s="2">
        <v>2020</v>
      </c>
      <c r="B93" s="2" t="s">
        <v>591</v>
      </c>
      <c r="C93" s="2" t="s">
        <v>203</v>
      </c>
      <c r="D93" s="2" t="s">
        <v>68</v>
      </c>
      <c r="E93" s="3">
        <v>3000</v>
      </c>
      <c r="F93" s="19"/>
      <c r="G93" s="3">
        <v>2055</v>
      </c>
      <c r="H93" s="3">
        <v>945</v>
      </c>
    </row>
    <row r="94" spans="1:8" x14ac:dyDescent="0.35">
      <c r="A94" s="2">
        <v>2020</v>
      </c>
      <c r="B94" s="2" t="s">
        <v>605</v>
      </c>
      <c r="C94" s="2" t="s">
        <v>10</v>
      </c>
      <c r="D94" s="2" t="s">
        <v>68</v>
      </c>
      <c r="E94" s="3">
        <v>3000</v>
      </c>
      <c r="F94" s="19"/>
      <c r="G94" s="3">
        <v>2055</v>
      </c>
      <c r="H94" s="3">
        <v>945</v>
      </c>
    </row>
    <row r="95" spans="1:8" x14ac:dyDescent="0.35">
      <c r="A95" s="2">
        <v>2020</v>
      </c>
      <c r="B95" s="2" t="s">
        <v>628</v>
      </c>
      <c r="C95" s="2" t="s">
        <v>59</v>
      </c>
      <c r="D95" s="2" t="s">
        <v>68</v>
      </c>
      <c r="E95" s="3">
        <v>2190</v>
      </c>
      <c r="F95" s="19"/>
      <c r="G95" s="3">
        <v>1500</v>
      </c>
      <c r="H95" s="3">
        <v>690</v>
      </c>
    </row>
    <row r="96" spans="1:8" x14ac:dyDescent="0.35">
      <c r="A96" s="2">
        <v>2020</v>
      </c>
      <c r="B96" s="2" t="s">
        <v>743</v>
      </c>
      <c r="C96" s="2" t="s">
        <v>169</v>
      </c>
      <c r="D96" s="2" t="s">
        <v>68</v>
      </c>
      <c r="E96" s="3">
        <v>3000</v>
      </c>
      <c r="F96" s="19"/>
      <c r="G96" s="3">
        <v>2055</v>
      </c>
      <c r="H96" s="3">
        <v>945</v>
      </c>
    </row>
    <row r="97" spans="1:8" x14ac:dyDescent="0.35">
      <c r="D97" s="14">
        <v>16</v>
      </c>
      <c r="E97" s="15">
        <f>SUM(E81:E96)</f>
        <v>43805</v>
      </c>
      <c r="F97" s="19"/>
      <c r="G97" s="15">
        <f t="shared" ref="G97:H97" si="3">SUM(G81:G96)</f>
        <v>30000</v>
      </c>
      <c r="H97" s="15">
        <f t="shared" si="3"/>
        <v>13805</v>
      </c>
    </row>
    <row r="98" spans="1:8" x14ac:dyDescent="0.35">
      <c r="E98" s="3"/>
      <c r="F98" s="19"/>
      <c r="G98" s="3"/>
      <c r="H98" s="3"/>
    </row>
    <row r="99" spans="1:8" x14ac:dyDescent="0.35">
      <c r="A99" s="2">
        <v>2020</v>
      </c>
      <c r="B99" s="2" t="s">
        <v>41</v>
      </c>
      <c r="C99" s="2" t="s">
        <v>10</v>
      </c>
      <c r="D99" s="2" t="s">
        <v>9</v>
      </c>
      <c r="E99" s="3">
        <v>4400</v>
      </c>
      <c r="F99" s="19"/>
      <c r="G99" s="3">
        <v>2778</v>
      </c>
      <c r="H99" s="3">
        <v>1622</v>
      </c>
    </row>
    <row r="100" spans="1:8" x14ac:dyDescent="0.35">
      <c r="A100" s="2">
        <v>2020</v>
      </c>
      <c r="B100" s="2" t="s">
        <v>43</v>
      </c>
      <c r="C100" s="2" t="s">
        <v>44</v>
      </c>
      <c r="D100" s="2" t="s">
        <v>9</v>
      </c>
      <c r="E100" s="3">
        <v>12000</v>
      </c>
      <c r="F100" s="19"/>
      <c r="G100" s="3">
        <v>7575</v>
      </c>
      <c r="H100" s="3">
        <v>4425</v>
      </c>
    </row>
    <row r="101" spans="1:8" x14ac:dyDescent="0.35">
      <c r="A101" s="2">
        <v>2020</v>
      </c>
      <c r="B101" s="2" t="s">
        <v>128</v>
      </c>
      <c r="C101" s="2" t="s">
        <v>129</v>
      </c>
      <c r="D101" s="2" t="s">
        <v>9</v>
      </c>
      <c r="E101" s="3">
        <v>12000</v>
      </c>
      <c r="F101" s="19"/>
      <c r="G101" s="3">
        <v>7575</v>
      </c>
      <c r="H101" s="3">
        <v>4425</v>
      </c>
    </row>
    <row r="102" spans="1:8" x14ac:dyDescent="0.35">
      <c r="A102" s="2">
        <v>2020</v>
      </c>
      <c r="B102" s="2" t="s">
        <v>158</v>
      </c>
      <c r="C102" s="2" t="s">
        <v>29</v>
      </c>
      <c r="D102" s="2" t="s">
        <v>9</v>
      </c>
      <c r="E102" s="3">
        <v>11200</v>
      </c>
      <c r="F102" s="19"/>
      <c r="G102" s="3">
        <v>7070</v>
      </c>
      <c r="H102" s="3">
        <v>4130</v>
      </c>
    </row>
    <row r="103" spans="1:8" x14ac:dyDescent="0.35">
      <c r="A103" s="2">
        <v>2020</v>
      </c>
      <c r="B103" s="2" t="s">
        <v>199</v>
      </c>
      <c r="C103" s="2" t="s">
        <v>200</v>
      </c>
      <c r="D103" s="2" t="s">
        <v>9</v>
      </c>
      <c r="E103" s="3">
        <v>10400</v>
      </c>
      <c r="F103" s="19"/>
      <c r="G103" s="3">
        <v>6565</v>
      </c>
      <c r="H103" s="3">
        <v>3835</v>
      </c>
    </row>
    <row r="104" spans="1:8" x14ac:dyDescent="0.35">
      <c r="A104" s="2">
        <v>2020</v>
      </c>
      <c r="B104" s="2" t="s">
        <v>204</v>
      </c>
      <c r="C104" s="2" t="s">
        <v>203</v>
      </c>
      <c r="D104" s="2" t="s">
        <v>9</v>
      </c>
      <c r="E104" s="3">
        <v>12000</v>
      </c>
      <c r="F104" s="19"/>
      <c r="G104" s="3">
        <v>7575</v>
      </c>
      <c r="H104" s="3">
        <v>4425</v>
      </c>
    </row>
    <row r="105" spans="1:8" x14ac:dyDescent="0.35">
      <c r="A105" s="2">
        <v>2020</v>
      </c>
      <c r="B105" s="2" t="s">
        <v>207</v>
      </c>
      <c r="C105" s="2" t="s">
        <v>10</v>
      </c>
      <c r="D105" s="2" t="s">
        <v>9</v>
      </c>
      <c r="E105" s="3">
        <v>12000</v>
      </c>
      <c r="F105" s="19"/>
      <c r="G105" s="3">
        <v>7575</v>
      </c>
      <c r="H105" s="3">
        <v>4425</v>
      </c>
    </row>
    <row r="106" spans="1:8" x14ac:dyDescent="0.35">
      <c r="A106" s="2">
        <v>2020</v>
      </c>
      <c r="B106" s="2" t="s">
        <v>215</v>
      </c>
      <c r="C106" s="2" t="s">
        <v>13</v>
      </c>
      <c r="D106" s="2" t="s">
        <v>9</v>
      </c>
      <c r="E106" s="3">
        <v>4000</v>
      </c>
      <c r="F106" s="19"/>
      <c r="G106" s="3">
        <v>2526</v>
      </c>
      <c r="H106" s="3">
        <v>1474</v>
      </c>
    </row>
    <row r="107" spans="1:8" x14ac:dyDescent="0.35">
      <c r="A107" s="2">
        <v>2020</v>
      </c>
      <c r="B107" s="2" t="s">
        <v>222</v>
      </c>
      <c r="C107" s="2" t="s">
        <v>223</v>
      </c>
      <c r="D107" s="2" t="s">
        <v>9</v>
      </c>
      <c r="E107" s="3">
        <v>12000</v>
      </c>
      <c r="F107" s="19"/>
      <c r="G107" s="3">
        <v>7575</v>
      </c>
      <c r="H107" s="3">
        <v>4425</v>
      </c>
    </row>
    <row r="108" spans="1:8" x14ac:dyDescent="0.35">
      <c r="A108" s="2">
        <v>2020</v>
      </c>
      <c r="B108" s="2" t="s">
        <v>224</v>
      </c>
      <c r="C108" s="2" t="s">
        <v>13</v>
      </c>
      <c r="D108" s="2" t="s">
        <v>9</v>
      </c>
      <c r="E108" s="3">
        <v>6400</v>
      </c>
      <c r="F108" s="19"/>
      <c r="G108" s="3">
        <v>4040</v>
      </c>
      <c r="H108" s="3">
        <v>2360</v>
      </c>
    </row>
    <row r="109" spans="1:8" x14ac:dyDescent="0.35">
      <c r="A109" s="2">
        <v>2020</v>
      </c>
      <c r="B109" s="2" t="s">
        <v>287</v>
      </c>
      <c r="C109" s="2" t="s">
        <v>10</v>
      </c>
      <c r="D109" s="2" t="s">
        <v>9</v>
      </c>
      <c r="E109" s="3">
        <v>12000</v>
      </c>
      <c r="F109" s="19"/>
      <c r="G109" s="3">
        <v>7575</v>
      </c>
      <c r="H109" s="3">
        <v>4425</v>
      </c>
    </row>
    <row r="110" spans="1:8" x14ac:dyDescent="0.35">
      <c r="A110" s="2">
        <v>2020</v>
      </c>
      <c r="B110" s="2" t="s">
        <v>293</v>
      </c>
      <c r="C110" s="2" t="s">
        <v>7</v>
      </c>
      <c r="D110" s="2" t="s">
        <v>9</v>
      </c>
      <c r="E110" s="3">
        <v>12000</v>
      </c>
      <c r="F110" s="19"/>
      <c r="G110" s="3">
        <v>7575</v>
      </c>
      <c r="H110" s="3">
        <v>4425</v>
      </c>
    </row>
    <row r="111" spans="1:8" x14ac:dyDescent="0.35">
      <c r="A111" s="2">
        <v>2020</v>
      </c>
      <c r="B111" s="2" t="s">
        <v>428</v>
      </c>
      <c r="C111" s="2" t="s">
        <v>79</v>
      </c>
      <c r="D111" s="2" t="s">
        <v>9</v>
      </c>
      <c r="E111" s="3">
        <v>5600</v>
      </c>
      <c r="F111" s="19"/>
      <c r="G111" s="3">
        <v>3536</v>
      </c>
      <c r="H111" s="3">
        <v>2064</v>
      </c>
    </row>
    <row r="112" spans="1:8" x14ac:dyDescent="0.35">
      <c r="A112" s="2">
        <v>2020</v>
      </c>
      <c r="B112" s="2" t="s">
        <v>547</v>
      </c>
      <c r="C112" s="2" t="s">
        <v>81</v>
      </c>
      <c r="D112" s="2" t="s">
        <v>9</v>
      </c>
      <c r="E112" s="3">
        <v>12000</v>
      </c>
      <c r="F112" s="19"/>
      <c r="G112" s="3">
        <v>7575</v>
      </c>
      <c r="H112" s="3">
        <v>4425</v>
      </c>
    </row>
    <row r="113" spans="1:8" x14ac:dyDescent="0.35">
      <c r="A113" s="2">
        <v>2020</v>
      </c>
      <c r="B113" s="2" t="s">
        <v>576</v>
      </c>
      <c r="C113" s="2" t="s">
        <v>251</v>
      </c>
      <c r="D113" s="2" t="s">
        <v>9</v>
      </c>
      <c r="E113" s="3">
        <v>12000</v>
      </c>
      <c r="F113" s="19"/>
      <c r="G113" s="3">
        <v>7575</v>
      </c>
      <c r="H113" s="3">
        <v>4425</v>
      </c>
    </row>
    <row r="114" spans="1:8" x14ac:dyDescent="0.35">
      <c r="A114" s="2">
        <v>2020</v>
      </c>
      <c r="B114" s="2" t="s">
        <v>579</v>
      </c>
      <c r="C114" s="2" t="s">
        <v>7</v>
      </c>
      <c r="D114" s="2" t="s">
        <v>9</v>
      </c>
      <c r="E114" s="3">
        <v>6400</v>
      </c>
      <c r="F114" s="19"/>
      <c r="G114" s="3">
        <v>4040</v>
      </c>
      <c r="H114" s="3">
        <v>2360</v>
      </c>
    </row>
    <row r="115" spans="1:8" x14ac:dyDescent="0.35">
      <c r="A115" s="2">
        <v>2020</v>
      </c>
      <c r="B115" s="2" t="s">
        <v>603</v>
      </c>
      <c r="C115" s="2" t="s">
        <v>10</v>
      </c>
      <c r="D115" s="2" t="s">
        <v>9</v>
      </c>
      <c r="E115" s="3">
        <v>12000</v>
      </c>
      <c r="F115" s="19"/>
      <c r="G115" s="3">
        <v>7575</v>
      </c>
      <c r="H115" s="3">
        <v>4425</v>
      </c>
    </row>
    <row r="116" spans="1:8" x14ac:dyDescent="0.35">
      <c r="A116" s="2">
        <v>2020</v>
      </c>
      <c r="B116" s="2" t="s">
        <v>610</v>
      </c>
      <c r="C116" s="2" t="s">
        <v>87</v>
      </c>
      <c r="D116" s="2" t="s">
        <v>9</v>
      </c>
      <c r="E116" s="3">
        <v>12000</v>
      </c>
      <c r="F116" s="19"/>
      <c r="G116" s="3">
        <v>7575</v>
      </c>
      <c r="H116" s="3">
        <v>4425</v>
      </c>
    </row>
    <row r="117" spans="1:8" x14ac:dyDescent="0.35">
      <c r="A117" s="2">
        <v>2020</v>
      </c>
      <c r="B117" s="2" t="s">
        <v>660</v>
      </c>
      <c r="C117" s="2" t="s">
        <v>13</v>
      </c>
      <c r="D117" s="2" t="s">
        <v>9</v>
      </c>
      <c r="E117" s="3">
        <v>12000</v>
      </c>
      <c r="F117" s="19"/>
      <c r="G117" s="3">
        <v>7575</v>
      </c>
      <c r="H117" s="3">
        <v>4425</v>
      </c>
    </row>
    <row r="118" spans="1:8" x14ac:dyDescent="0.35">
      <c r="A118" s="2">
        <v>2020</v>
      </c>
      <c r="B118" s="2" t="s">
        <v>668</v>
      </c>
      <c r="C118" s="2" t="s">
        <v>169</v>
      </c>
      <c r="D118" s="2" t="s">
        <v>9</v>
      </c>
      <c r="E118" s="3">
        <v>8000</v>
      </c>
      <c r="F118" s="19"/>
      <c r="G118" s="3">
        <v>5050</v>
      </c>
      <c r="H118" s="3">
        <v>2950</v>
      </c>
    </row>
    <row r="119" spans="1:8" x14ac:dyDescent="0.35">
      <c r="A119" s="2">
        <v>2020</v>
      </c>
      <c r="B119" s="2" t="s">
        <v>677</v>
      </c>
      <c r="C119" s="2" t="s">
        <v>187</v>
      </c>
      <c r="D119" s="2" t="s">
        <v>9</v>
      </c>
      <c r="E119" s="3">
        <v>12000</v>
      </c>
      <c r="F119" s="19"/>
      <c r="G119" s="3">
        <v>7575</v>
      </c>
      <c r="H119" s="3">
        <v>4425</v>
      </c>
    </row>
    <row r="120" spans="1:8" x14ac:dyDescent="0.35">
      <c r="A120" s="2">
        <v>2020</v>
      </c>
      <c r="B120" s="2" t="s">
        <v>678</v>
      </c>
      <c r="C120" s="2" t="s">
        <v>679</v>
      </c>
      <c r="D120" s="2" t="s">
        <v>9</v>
      </c>
      <c r="E120" s="3">
        <v>12000</v>
      </c>
      <c r="F120" s="19"/>
      <c r="G120" s="3">
        <v>7575</v>
      </c>
      <c r="H120" s="3">
        <v>4425</v>
      </c>
    </row>
    <row r="121" spans="1:8" x14ac:dyDescent="0.35">
      <c r="A121" s="2">
        <v>2020</v>
      </c>
      <c r="B121" s="2" t="s">
        <v>688</v>
      </c>
      <c r="C121" s="2" t="s">
        <v>39</v>
      </c>
      <c r="D121" s="2" t="s">
        <v>9</v>
      </c>
      <c r="E121" s="3">
        <v>8000</v>
      </c>
      <c r="F121" s="19"/>
      <c r="G121" s="3">
        <v>5050</v>
      </c>
      <c r="H121" s="3">
        <v>2950</v>
      </c>
    </row>
    <row r="122" spans="1:8" x14ac:dyDescent="0.35">
      <c r="A122" s="2">
        <v>2020</v>
      </c>
      <c r="B122" s="2" t="s">
        <v>695</v>
      </c>
      <c r="C122" s="2" t="s">
        <v>13</v>
      </c>
      <c r="D122" s="2" t="s">
        <v>9</v>
      </c>
      <c r="E122" s="3">
        <v>8000</v>
      </c>
      <c r="F122" s="19"/>
      <c r="G122" s="3">
        <v>5050</v>
      </c>
      <c r="H122" s="3">
        <v>2950</v>
      </c>
    </row>
    <row r="123" spans="1:8" x14ac:dyDescent="0.35">
      <c r="A123" s="2">
        <v>2020</v>
      </c>
      <c r="B123" s="2" t="s">
        <v>767</v>
      </c>
      <c r="C123" s="2" t="s">
        <v>87</v>
      </c>
      <c r="D123" s="2" t="s">
        <v>9</v>
      </c>
      <c r="E123" s="3">
        <v>10000</v>
      </c>
      <c r="F123" s="19"/>
      <c r="G123" s="3">
        <v>6314</v>
      </c>
      <c r="H123" s="3">
        <v>3686</v>
      </c>
    </row>
    <row r="124" spans="1:8" x14ac:dyDescent="0.35">
      <c r="A124" s="2">
        <v>2020</v>
      </c>
      <c r="B124" s="2" t="s">
        <v>811</v>
      </c>
      <c r="C124" s="2" t="s">
        <v>318</v>
      </c>
      <c r="D124" s="2" t="s">
        <v>9</v>
      </c>
      <c r="E124" s="3">
        <v>12000</v>
      </c>
      <c r="F124" s="19"/>
      <c r="G124" s="3">
        <v>7575</v>
      </c>
      <c r="H124" s="3">
        <v>4425</v>
      </c>
    </row>
    <row r="125" spans="1:8" x14ac:dyDescent="0.35">
      <c r="A125" s="2">
        <v>2020</v>
      </c>
      <c r="B125" s="2" t="s">
        <v>855</v>
      </c>
      <c r="C125" s="2" t="s">
        <v>10</v>
      </c>
      <c r="D125" s="2" t="s">
        <v>9</v>
      </c>
      <c r="E125" s="3">
        <v>4000</v>
      </c>
      <c r="F125" s="19"/>
      <c r="G125" s="3">
        <v>2526</v>
      </c>
      <c r="H125" s="3">
        <v>1474</v>
      </c>
    </row>
    <row r="126" spans="1:8" x14ac:dyDescent="0.35">
      <c r="D126" s="14">
        <v>27</v>
      </c>
      <c r="E126" s="15">
        <f>SUM(E99:E125)</f>
        <v>266400</v>
      </c>
      <c r="F126" s="19"/>
      <c r="G126" s="15">
        <f t="shared" ref="G126:H126" si="4">SUM(G99:G125)</f>
        <v>168170</v>
      </c>
      <c r="H126" s="15">
        <f t="shared" si="4"/>
        <v>98230</v>
      </c>
    </row>
    <row r="127" spans="1:8" x14ac:dyDescent="0.35">
      <c r="E127" s="3"/>
      <c r="F127" s="19"/>
      <c r="G127" s="3"/>
      <c r="H127" s="3"/>
    </row>
    <row r="128" spans="1:8" x14ac:dyDescent="0.35">
      <c r="A128" s="2">
        <v>2020</v>
      </c>
      <c r="B128" s="2" t="s">
        <v>26</v>
      </c>
      <c r="C128" s="2" t="s">
        <v>27</v>
      </c>
      <c r="D128" s="2" t="s">
        <v>5</v>
      </c>
      <c r="E128" s="3">
        <v>3750</v>
      </c>
      <c r="F128" s="19"/>
      <c r="G128" s="3">
        <v>1625</v>
      </c>
      <c r="H128" s="3">
        <v>2125</v>
      </c>
    </row>
    <row r="129" spans="1:8" x14ac:dyDescent="0.35">
      <c r="A129" s="2">
        <v>2020</v>
      </c>
      <c r="B129" s="2" t="s">
        <v>62</v>
      </c>
      <c r="C129" s="2" t="s">
        <v>63</v>
      </c>
      <c r="D129" s="2" t="s">
        <v>5</v>
      </c>
      <c r="E129" s="3">
        <v>3750</v>
      </c>
      <c r="F129" s="19"/>
      <c r="G129" s="3">
        <v>1625</v>
      </c>
      <c r="H129" s="3">
        <v>2125</v>
      </c>
    </row>
    <row r="130" spans="1:8" x14ac:dyDescent="0.35">
      <c r="A130" s="2">
        <v>2020</v>
      </c>
      <c r="B130" s="2" t="s">
        <v>132</v>
      </c>
      <c r="C130" s="2" t="s">
        <v>133</v>
      </c>
      <c r="D130" s="2" t="s">
        <v>5</v>
      </c>
      <c r="E130" s="3">
        <v>3750</v>
      </c>
      <c r="F130" s="19"/>
      <c r="G130" s="3">
        <v>1625</v>
      </c>
      <c r="H130" s="3">
        <v>2125</v>
      </c>
    </row>
    <row r="131" spans="1:8" x14ac:dyDescent="0.35">
      <c r="A131" s="2">
        <v>2020</v>
      </c>
      <c r="B131" s="2" t="s">
        <v>160</v>
      </c>
      <c r="C131" s="2" t="s">
        <v>161</v>
      </c>
      <c r="D131" s="2" t="s">
        <v>5</v>
      </c>
      <c r="E131" s="3">
        <v>3750</v>
      </c>
      <c r="F131" s="19"/>
      <c r="G131" s="3">
        <v>1625</v>
      </c>
      <c r="H131" s="3">
        <v>2125</v>
      </c>
    </row>
    <row r="132" spans="1:8" x14ac:dyDescent="0.35">
      <c r="A132" s="2">
        <v>2020</v>
      </c>
      <c r="B132" s="2" t="s">
        <v>175</v>
      </c>
      <c r="C132" s="2" t="s">
        <v>129</v>
      </c>
      <c r="D132" s="2" t="s">
        <v>5</v>
      </c>
      <c r="E132" s="3">
        <v>3750</v>
      </c>
      <c r="F132" s="19"/>
      <c r="G132" s="3">
        <v>1625</v>
      </c>
      <c r="H132" s="3">
        <v>2125</v>
      </c>
    </row>
    <row r="133" spans="1:8" x14ac:dyDescent="0.35">
      <c r="A133" s="2">
        <v>2020</v>
      </c>
      <c r="B133" s="2" t="s">
        <v>212</v>
      </c>
      <c r="C133" s="2" t="s">
        <v>10</v>
      </c>
      <c r="D133" s="2" t="s">
        <v>5</v>
      </c>
      <c r="E133" s="3">
        <v>3750</v>
      </c>
      <c r="F133" s="19"/>
      <c r="G133" s="3">
        <v>1625</v>
      </c>
      <c r="H133" s="3">
        <v>2125</v>
      </c>
    </row>
    <row r="134" spans="1:8" x14ac:dyDescent="0.35">
      <c r="A134" s="2">
        <v>2020</v>
      </c>
      <c r="B134" s="2" t="s">
        <v>278</v>
      </c>
      <c r="C134" s="2" t="s">
        <v>259</v>
      </c>
      <c r="D134" s="2" t="s">
        <v>5</v>
      </c>
      <c r="E134" s="3">
        <v>3750</v>
      </c>
      <c r="F134" s="19"/>
      <c r="G134" s="3">
        <v>1625</v>
      </c>
      <c r="H134" s="3">
        <v>2125</v>
      </c>
    </row>
    <row r="135" spans="1:8" x14ac:dyDescent="0.35">
      <c r="A135" s="2">
        <v>2020</v>
      </c>
      <c r="B135" s="2" t="s">
        <v>351</v>
      </c>
      <c r="C135" s="2" t="s">
        <v>92</v>
      </c>
      <c r="D135" s="2" t="s">
        <v>5</v>
      </c>
      <c r="E135" s="3">
        <v>3750</v>
      </c>
      <c r="F135" s="19"/>
      <c r="G135" s="3">
        <v>1625</v>
      </c>
      <c r="H135" s="3">
        <v>2125</v>
      </c>
    </row>
    <row r="136" spans="1:8" x14ac:dyDescent="0.35">
      <c r="A136" s="2">
        <v>2020</v>
      </c>
      <c r="B136" s="2" t="s">
        <v>365</v>
      </c>
      <c r="C136" s="2" t="s">
        <v>13</v>
      </c>
      <c r="D136" s="2" t="s">
        <v>5</v>
      </c>
      <c r="E136" s="3">
        <v>3750</v>
      </c>
      <c r="F136" s="19"/>
      <c r="G136" s="3">
        <v>1625</v>
      </c>
      <c r="H136" s="3">
        <v>2125</v>
      </c>
    </row>
    <row r="137" spans="1:8" x14ac:dyDescent="0.35">
      <c r="A137" s="2">
        <v>2020</v>
      </c>
      <c r="B137" s="2" t="s">
        <v>515</v>
      </c>
      <c r="C137" s="2" t="s">
        <v>516</v>
      </c>
      <c r="D137" s="2" t="s">
        <v>5</v>
      </c>
      <c r="E137" s="3">
        <v>3750</v>
      </c>
      <c r="F137" s="19"/>
      <c r="G137" s="3">
        <v>1625</v>
      </c>
      <c r="H137" s="3">
        <v>2125</v>
      </c>
    </row>
    <row r="138" spans="1:8" x14ac:dyDescent="0.35">
      <c r="A138" s="2">
        <v>2020</v>
      </c>
      <c r="B138" s="2" t="s">
        <v>519</v>
      </c>
      <c r="C138" s="2" t="s">
        <v>120</v>
      </c>
      <c r="D138" s="2" t="s">
        <v>5</v>
      </c>
      <c r="E138" s="3">
        <v>3750</v>
      </c>
      <c r="F138" s="19"/>
      <c r="G138" s="3">
        <v>1625</v>
      </c>
      <c r="H138" s="3">
        <v>2125</v>
      </c>
    </row>
    <row r="139" spans="1:8" x14ac:dyDescent="0.35">
      <c r="A139" s="2">
        <v>2020</v>
      </c>
      <c r="B139" s="2" t="s">
        <v>587</v>
      </c>
      <c r="C139" s="2" t="s">
        <v>129</v>
      </c>
      <c r="D139" s="2" t="s">
        <v>5</v>
      </c>
      <c r="E139" s="3">
        <v>3750</v>
      </c>
      <c r="F139" s="19"/>
      <c r="G139" s="3">
        <v>1625</v>
      </c>
      <c r="H139" s="3">
        <v>2125</v>
      </c>
    </row>
    <row r="140" spans="1:8" x14ac:dyDescent="0.35">
      <c r="A140" s="2">
        <v>2020</v>
      </c>
      <c r="B140" s="2" t="s">
        <v>601</v>
      </c>
      <c r="C140" s="2" t="s">
        <v>10</v>
      </c>
      <c r="D140" s="2" t="s">
        <v>5</v>
      </c>
      <c r="E140" s="3">
        <v>3750</v>
      </c>
      <c r="F140" s="19"/>
      <c r="G140" s="3">
        <v>1625</v>
      </c>
      <c r="H140" s="3">
        <v>2125</v>
      </c>
    </row>
    <row r="141" spans="1:8" x14ac:dyDescent="0.35">
      <c r="A141" s="2">
        <v>2020</v>
      </c>
      <c r="B141" s="2" t="s">
        <v>606</v>
      </c>
      <c r="C141" s="2" t="s">
        <v>10</v>
      </c>
      <c r="D141" s="2" t="s">
        <v>5</v>
      </c>
      <c r="E141" s="3">
        <v>3750</v>
      </c>
      <c r="F141" s="19"/>
      <c r="G141" s="3">
        <v>1625</v>
      </c>
      <c r="H141" s="3">
        <v>2125</v>
      </c>
    </row>
    <row r="142" spans="1:8" x14ac:dyDescent="0.35">
      <c r="A142" s="2">
        <v>2020</v>
      </c>
      <c r="B142" s="2" t="s">
        <v>619</v>
      </c>
      <c r="C142" s="2" t="s">
        <v>79</v>
      </c>
      <c r="D142" s="2" t="s">
        <v>5</v>
      </c>
      <c r="E142" s="3">
        <v>3750</v>
      </c>
      <c r="F142" s="19"/>
      <c r="G142" s="3">
        <v>1625</v>
      </c>
      <c r="H142" s="3">
        <v>2125</v>
      </c>
    </row>
    <row r="143" spans="1:8" x14ac:dyDescent="0.35">
      <c r="A143" s="2">
        <v>2020</v>
      </c>
      <c r="B143" s="2" t="s">
        <v>691</v>
      </c>
      <c r="C143" s="2" t="s">
        <v>34</v>
      </c>
      <c r="D143" s="2" t="s">
        <v>5</v>
      </c>
      <c r="E143" s="3">
        <v>3750</v>
      </c>
      <c r="F143" s="19"/>
      <c r="G143" s="3">
        <v>1625</v>
      </c>
      <c r="H143" s="3">
        <v>2125</v>
      </c>
    </row>
    <row r="144" spans="1:8" x14ac:dyDescent="0.35">
      <c r="A144" s="2">
        <v>2020</v>
      </c>
      <c r="B144" s="2" t="s">
        <v>761</v>
      </c>
      <c r="C144" s="2" t="s">
        <v>7</v>
      </c>
      <c r="D144" s="2" t="s">
        <v>5</v>
      </c>
      <c r="E144" s="3">
        <v>3750</v>
      </c>
      <c r="F144" s="19"/>
      <c r="G144" s="3">
        <v>1625</v>
      </c>
      <c r="H144" s="3">
        <v>2125</v>
      </c>
    </row>
    <row r="145" spans="1:8" x14ac:dyDescent="0.35">
      <c r="A145" s="2">
        <v>2020</v>
      </c>
      <c r="B145" s="2" t="s">
        <v>774</v>
      </c>
      <c r="C145" s="2" t="s">
        <v>98</v>
      </c>
      <c r="D145" s="2" t="s">
        <v>5</v>
      </c>
      <c r="E145" s="3">
        <v>3750</v>
      </c>
      <c r="F145" s="19"/>
      <c r="G145" s="3">
        <v>1625</v>
      </c>
      <c r="H145" s="3">
        <v>2125</v>
      </c>
    </row>
    <row r="146" spans="1:8" x14ac:dyDescent="0.35">
      <c r="A146" s="2">
        <v>2020</v>
      </c>
      <c r="B146" s="2" t="s">
        <v>808</v>
      </c>
      <c r="C146" s="2" t="s">
        <v>397</v>
      </c>
      <c r="D146" s="2" t="s">
        <v>5</v>
      </c>
      <c r="E146" s="3">
        <v>3750</v>
      </c>
      <c r="F146" s="19"/>
      <c r="G146" s="3">
        <v>1625</v>
      </c>
      <c r="H146" s="3">
        <v>2125</v>
      </c>
    </row>
    <row r="147" spans="1:8" x14ac:dyDescent="0.35">
      <c r="A147" s="2">
        <v>2020</v>
      </c>
      <c r="B147" s="2" t="s">
        <v>849</v>
      </c>
      <c r="C147" s="2" t="s">
        <v>161</v>
      </c>
      <c r="D147" s="2" t="s">
        <v>5</v>
      </c>
      <c r="E147" s="3">
        <v>3750</v>
      </c>
      <c r="F147" s="19"/>
      <c r="G147" s="3">
        <v>1625</v>
      </c>
      <c r="H147" s="3">
        <v>2125</v>
      </c>
    </row>
    <row r="148" spans="1:8" x14ac:dyDescent="0.35">
      <c r="D148" s="14">
        <v>20</v>
      </c>
      <c r="E148" s="15">
        <f>SUM(E128:E147)</f>
        <v>75000</v>
      </c>
      <c r="F148" s="19"/>
      <c r="G148" s="15">
        <f t="shared" ref="G148:H148" si="5">SUM(G128:G147)</f>
        <v>32500</v>
      </c>
      <c r="H148" s="15">
        <f t="shared" si="5"/>
        <v>42500</v>
      </c>
    </row>
    <row r="149" spans="1:8" x14ac:dyDescent="0.35">
      <c r="E149" s="3"/>
      <c r="F149" s="19"/>
      <c r="G149" s="3"/>
      <c r="H149" s="3"/>
    </row>
    <row r="150" spans="1:8" x14ac:dyDescent="0.35">
      <c r="A150" s="2">
        <v>2020</v>
      </c>
      <c r="B150" s="2" t="s">
        <v>194</v>
      </c>
      <c r="C150" s="2" t="s">
        <v>13</v>
      </c>
      <c r="D150" s="2" t="s">
        <v>195</v>
      </c>
      <c r="E150" s="3">
        <v>15000</v>
      </c>
      <c r="F150" s="19"/>
      <c r="G150" s="3">
        <v>0</v>
      </c>
      <c r="H150" s="3">
        <v>15000</v>
      </c>
    </row>
    <row r="151" spans="1:8" x14ac:dyDescent="0.35">
      <c r="D151" s="14">
        <v>1</v>
      </c>
      <c r="E151" s="15">
        <f>SUM(E150)</f>
        <v>15000</v>
      </c>
      <c r="F151" s="19"/>
      <c r="G151" s="15">
        <f t="shared" ref="G151:H151" si="6">SUM(G150)</f>
        <v>0</v>
      </c>
      <c r="H151" s="15">
        <f t="shared" si="6"/>
        <v>15000</v>
      </c>
    </row>
    <row r="152" spans="1:8" x14ac:dyDescent="0.35">
      <c r="E152" s="3"/>
      <c r="F152" s="19"/>
      <c r="G152" s="3"/>
      <c r="H152" s="3"/>
    </row>
    <row r="153" spans="1:8" x14ac:dyDescent="0.35">
      <c r="A153" s="2">
        <v>2020</v>
      </c>
      <c r="B153" s="2" t="s">
        <v>11</v>
      </c>
      <c r="C153" s="2" t="s">
        <v>13</v>
      </c>
      <c r="D153" s="2" t="s">
        <v>12</v>
      </c>
      <c r="E153" s="3">
        <v>500</v>
      </c>
      <c r="F153" s="19"/>
      <c r="G153" s="3">
        <v>500</v>
      </c>
      <c r="H153" s="3">
        <v>0</v>
      </c>
    </row>
    <row r="154" spans="1:8" x14ac:dyDescent="0.35">
      <c r="A154" s="2">
        <v>2020</v>
      </c>
      <c r="B154" s="2" t="s">
        <v>49</v>
      </c>
      <c r="C154" s="2" t="s">
        <v>13</v>
      </c>
      <c r="D154" s="2" t="s">
        <v>12</v>
      </c>
      <c r="E154" s="3">
        <v>500</v>
      </c>
      <c r="F154" s="19"/>
      <c r="G154" s="3">
        <v>500</v>
      </c>
      <c r="H154" s="3">
        <v>0</v>
      </c>
    </row>
    <row r="155" spans="1:8" x14ac:dyDescent="0.35">
      <c r="A155" s="2">
        <v>2020</v>
      </c>
      <c r="B155" s="2" t="s">
        <v>80</v>
      </c>
      <c r="C155" s="2" t="s">
        <v>81</v>
      </c>
      <c r="D155" s="2" t="s">
        <v>12</v>
      </c>
      <c r="E155" s="3">
        <v>500</v>
      </c>
      <c r="F155" s="19"/>
      <c r="G155" s="3">
        <v>500</v>
      </c>
      <c r="H155" s="3">
        <v>0</v>
      </c>
    </row>
    <row r="156" spans="1:8" x14ac:dyDescent="0.35">
      <c r="A156" s="2">
        <v>2020</v>
      </c>
      <c r="B156" s="2" t="s">
        <v>83</v>
      </c>
      <c r="C156" s="2" t="s">
        <v>76</v>
      </c>
      <c r="D156" s="2" t="s">
        <v>12</v>
      </c>
      <c r="E156" s="3">
        <v>500</v>
      </c>
      <c r="F156" s="19"/>
      <c r="G156" s="3">
        <v>500</v>
      </c>
      <c r="H156" s="3">
        <v>0</v>
      </c>
    </row>
    <row r="157" spans="1:8" x14ac:dyDescent="0.35">
      <c r="A157" s="2">
        <v>2020</v>
      </c>
      <c r="B157" s="2" t="s">
        <v>84</v>
      </c>
      <c r="C157" s="2" t="s">
        <v>85</v>
      </c>
      <c r="D157" s="2" t="s">
        <v>12</v>
      </c>
      <c r="E157" s="3">
        <v>500</v>
      </c>
      <c r="F157" s="19"/>
      <c r="G157" s="3">
        <v>500</v>
      </c>
      <c r="H157" s="3">
        <v>0</v>
      </c>
    </row>
    <row r="158" spans="1:8" x14ac:dyDescent="0.35">
      <c r="A158" s="2">
        <v>2020</v>
      </c>
      <c r="B158" s="2" t="s">
        <v>86</v>
      </c>
      <c r="C158" s="2" t="s">
        <v>29</v>
      </c>
      <c r="D158" s="2" t="s">
        <v>12</v>
      </c>
      <c r="E158" s="3">
        <v>500</v>
      </c>
      <c r="F158" s="19"/>
      <c r="G158" s="3">
        <v>500</v>
      </c>
      <c r="H158" s="3">
        <v>0</v>
      </c>
    </row>
    <row r="159" spans="1:8" x14ac:dyDescent="0.35">
      <c r="A159" s="2">
        <v>2020</v>
      </c>
      <c r="B159" s="2" t="s">
        <v>89</v>
      </c>
      <c r="C159" s="2" t="s">
        <v>90</v>
      </c>
      <c r="D159" s="2" t="s">
        <v>12</v>
      </c>
      <c r="E159" s="3">
        <v>500</v>
      </c>
      <c r="F159" s="19"/>
      <c r="G159" s="3">
        <v>500</v>
      </c>
      <c r="H159" s="3">
        <v>0</v>
      </c>
    </row>
    <row r="160" spans="1:8" x14ac:dyDescent="0.35">
      <c r="A160" s="2">
        <v>2020</v>
      </c>
      <c r="B160" s="2" t="s">
        <v>91</v>
      </c>
      <c r="C160" s="2" t="s">
        <v>92</v>
      </c>
      <c r="D160" s="2" t="s">
        <v>12</v>
      </c>
      <c r="E160" s="3">
        <v>500</v>
      </c>
      <c r="F160" s="19"/>
      <c r="G160" s="3">
        <v>500</v>
      </c>
      <c r="H160" s="3">
        <v>0</v>
      </c>
    </row>
    <row r="161" spans="1:8" x14ac:dyDescent="0.35">
      <c r="A161" s="2">
        <v>2020</v>
      </c>
      <c r="B161" s="2" t="s">
        <v>94</v>
      </c>
      <c r="C161" s="2" t="s">
        <v>87</v>
      </c>
      <c r="D161" s="2" t="s">
        <v>12</v>
      </c>
      <c r="E161" s="3">
        <v>500</v>
      </c>
      <c r="F161" s="19"/>
      <c r="G161" s="3">
        <v>500</v>
      </c>
      <c r="H161" s="3">
        <v>0</v>
      </c>
    </row>
    <row r="162" spans="1:8" x14ac:dyDescent="0.35">
      <c r="A162" s="2">
        <v>2020</v>
      </c>
      <c r="B162" s="2" t="s">
        <v>96</v>
      </c>
      <c r="C162" s="2" t="s">
        <v>97</v>
      </c>
      <c r="D162" s="2" t="s">
        <v>12</v>
      </c>
      <c r="E162" s="3">
        <v>500</v>
      </c>
      <c r="F162" s="19"/>
      <c r="G162" s="3">
        <v>500</v>
      </c>
      <c r="H162" s="3">
        <v>0</v>
      </c>
    </row>
    <row r="163" spans="1:8" x14ac:dyDescent="0.35">
      <c r="A163" s="2">
        <v>2020</v>
      </c>
      <c r="B163" s="2" t="s">
        <v>99</v>
      </c>
      <c r="C163" s="2" t="s">
        <v>100</v>
      </c>
      <c r="D163" s="2" t="s">
        <v>12</v>
      </c>
      <c r="E163" s="3">
        <v>500</v>
      </c>
      <c r="F163" s="19"/>
      <c r="G163" s="3">
        <v>500</v>
      </c>
      <c r="H163" s="3">
        <v>0</v>
      </c>
    </row>
    <row r="164" spans="1:8" x14ac:dyDescent="0.35">
      <c r="A164" s="2">
        <v>2020</v>
      </c>
      <c r="B164" s="2" t="s">
        <v>108</v>
      </c>
      <c r="C164" s="2" t="s">
        <v>109</v>
      </c>
      <c r="D164" s="2" t="s">
        <v>12</v>
      </c>
      <c r="E164" s="3">
        <v>500</v>
      </c>
      <c r="F164" s="19"/>
      <c r="G164" s="3">
        <v>500</v>
      </c>
      <c r="H164" s="3">
        <v>0</v>
      </c>
    </row>
    <row r="165" spans="1:8" x14ac:dyDescent="0.35">
      <c r="A165" s="2">
        <v>2020</v>
      </c>
      <c r="B165" s="2" t="s">
        <v>111</v>
      </c>
      <c r="C165" s="2" t="s">
        <v>112</v>
      </c>
      <c r="D165" s="2" t="s">
        <v>12</v>
      </c>
      <c r="E165" s="3">
        <v>500</v>
      </c>
      <c r="F165" s="19"/>
      <c r="G165" s="3">
        <v>500</v>
      </c>
      <c r="H165" s="3">
        <v>0</v>
      </c>
    </row>
    <row r="166" spans="1:8" x14ac:dyDescent="0.35">
      <c r="A166" s="2">
        <v>2020</v>
      </c>
      <c r="B166" s="2" t="s">
        <v>116</v>
      </c>
      <c r="C166" s="2" t="s">
        <v>10</v>
      </c>
      <c r="D166" s="2" t="s">
        <v>12</v>
      </c>
      <c r="E166" s="3">
        <v>500</v>
      </c>
      <c r="F166" s="19"/>
      <c r="G166" s="3">
        <v>500</v>
      </c>
      <c r="H166" s="3">
        <v>0</v>
      </c>
    </row>
    <row r="167" spans="1:8" x14ac:dyDescent="0.35">
      <c r="A167" s="2">
        <v>2020</v>
      </c>
      <c r="B167" s="2" t="s">
        <v>121</v>
      </c>
      <c r="C167" s="2" t="s">
        <v>92</v>
      </c>
      <c r="D167" s="2" t="s">
        <v>12</v>
      </c>
      <c r="E167" s="3">
        <v>500</v>
      </c>
      <c r="F167" s="19"/>
      <c r="G167" s="3">
        <v>500</v>
      </c>
      <c r="H167" s="3">
        <v>0</v>
      </c>
    </row>
    <row r="168" spans="1:8" x14ac:dyDescent="0.35">
      <c r="A168" s="2">
        <v>2020</v>
      </c>
      <c r="B168" s="2" t="s">
        <v>136</v>
      </c>
      <c r="C168" s="2" t="s">
        <v>137</v>
      </c>
      <c r="D168" s="2" t="s">
        <v>12</v>
      </c>
      <c r="E168" s="3">
        <v>500</v>
      </c>
      <c r="F168" s="19"/>
      <c r="G168" s="3">
        <v>500</v>
      </c>
      <c r="H168" s="3">
        <v>0</v>
      </c>
    </row>
    <row r="169" spans="1:8" x14ac:dyDescent="0.35">
      <c r="A169" s="2">
        <v>2020</v>
      </c>
      <c r="B169" s="2" t="s">
        <v>141</v>
      </c>
      <c r="C169" s="2" t="s">
        <v>34</v>
      </c>
      <c r="D169" s="2" t="s">
        <v>12</v>
      </c>
      <c r="E169" s="3">
        <v>500</v>
      </c>
      <c r="F169" s="19"/>
      <c r="G169" s="3">
        <v>500</v>
      </c>
      <c r="H169" s="3">
        <v>0</v>
      </c>
    </row>
    <row r="170" spans="1:8" x14ac:dyDescent="0.35">
      <c r="A170" s="2">
        <v>2020</v>
      </c>
      <c r="B170" s="2" t="s">
        <v>167</v>
      </c>
      <c r="C170" s="2" t="s">
        <v>140</v>
      </c>
      <c r="D170" s="2" t="s">
        <v>12</v>
      </c>
      <c r="E170" s="3">
        <v>500</v>
      </c>
      <c r="F170" s="19"/>
      <c r="G170" s="3">
        <v>500</v>
      </c>
      <c r="H170" s="3">
        <v>0</v>
      </c>
    </row>
    <row r="171" spans="1:8" x14ac:dyDescent="0.35">
      <c r="A171" s="2">
        <v>2020</v>
      </c>
      <c r="B171" s="2" t="s">
        <v>171</v>
      </c>
      <c r="C171" s="2" t="s">
        <v>52</v>
      </c>
      <c r="D171" s="2" t="s">
        <v>12</v>
      </c>
      <c r="E171" s="3">
        <v>500</v>
      </c>
      <c r="F171" s="19"/>
      <c r="G171" s="3">
        <v>500</v>
      </c>
      <c r="H171" s="3">
        <v>0</v>
      </c>
    </row>
    <row r="172" spans="1:8" x14ac:dyDescent="0.35">
      <c r="A172" s="2">
        <v>2020</v>
      </c>
      <c r="B172" s="2" t="s">
        <v>178</v>
      </c>
      <c r="C172" s="2" t="s">
        <v>129</v>
      </c>
      <c r="D172" s="2" t="s">
        <v>12</v>
      </c>
      <c r="E172" s="3">
        <v>500</v>
      </c>
      <c r="F172" s="19"/>
      <c r="G172" s="3">
        <v>500</v>
      </c>
      <c r="H172" s="3">
        <v>0</v>
      </c>
    </row>
    <row r="173" spans="1:8" x14ac:dyDescent="0.35">
      <c r="A173" s="2">
        <v>2020</v>
      </c>
      <c r="B173" s="2" t="s">
        <v>229</v>
      </c>
      <c r="C173" s="2" t="s">
        <v>29</v>
      </c>
      <c r="D173" s="2" t="s">
        <v>12</v>
      </c>
      <c r="E173" s="3">
        <v>500</v>
      </c>
      <c r="F173" s="19"/>
      <c r="G173" s="3">
        <v>500</v>
      </c>
      <c r="H173" s="3">
        <v>0</v>
      </c>
    </row>
    <row r="174" spans="1:8" x14ac:dyDescent="0.35">
      <c r="A174" s="2">
        <v>2020</v>
      </c>
      <c r="B174" s="2" t="s">
        <v>230</v>
      </c>
      <c r="C174" s="2" t="s">
        <v>34</v>
      </c>
      <c r="D174" s="2" t="s">
        <v>12</v>
      </c>
      <c r="E174" s="3">
        <v>500</v>
      </c>
      <c r="F174" s="19"/>
      <c r="G174" s="3">
        <v>500</v>
      </c>
      <c r="H174" s="3">
        <v>0</v>
      </c>
    </row>
    <row r="175" spans="1:8" x14ac:dyDescent="0.35">
      <c r="A175" s="2">
        <v>2020</v>
      </c>
      <c r="B175" s="2" t="s">
        <v>232</v>
      </c>
      <c r="C175" s="2" t="s">
        <v>13</v>
      </c>
      <c r="D175" s="2" t="s">
        <v>12</v>
      </c>
      <c r="E175" s="3">
        <v>500</v>
      </c>
      <c r="F175" s="19"/>
      <c r="G175" s="3">
        <v>500</v>
      </c>
      <c r="H175" s="3">
        <v>0</v>
      </c>
    </row>
    <row r="176" spans="1:8" x14ac:dyDescent="0.35">
      <c r="A176" s="2">
        <v>2020</v>
      </c>
      <c r="B176" s="2" t="s">
        <v>236</v>
      </c>
      <c r="C176" s="2" t="s">
        <v>13</v>
      </c>
      <c r="D176" s="2" t="s">
        <v>12</v>
      </c>
      <c r="E176" s="3">
        <v>500</v>
      </c>
      <c r="F176" s="19"/>
      <c r="G176" s="3">
        <v>500</v>
      </c>
      <c r="H176" s="3">
        <v>0</v>
      </c>
    </row>
    <row r="177" spans="1:8" x14ac:dyDescent="0.35">
      <c r="A177" s="2">
        <v>2020</v>
      </c>
      <c r="B177" s="2" t="s">
        <v>238</v>
      </c>
      <c r="C177" s="2" t="s">
        <v>118</v>
      </c>
      <c r="D177" s="2" t="s">
        <v>12</v>
      </c>
      <c r="E177" s="3">
        <v>500</v>
      </c>
      <c r="F177" s="19"/>
      <c r="G177" s="3">
        <v>500</v>
      </c>
      <c r="H177" s="3">
        <v>0</v>
      </c>
    </row>
    <row r="178" spans="1:8" x14ac:dyDescent="0.35">
      <c r="A178" s="2">
        <v>2020</v>
      </c>
      <c r="B178" s="2" t="s">
        <v>243</v>
      </c>
      <c r="C178" s="2" t="s">
        <v>244</v>
      </c>
      <c r="D178" s="2" t="s">
        <v>12</v>
      </c>
      <c r="E178" s="3">
        <v>500</v>
      </c>
      <c r="F178" s="19"/>
      <c r="G178" s="3">
        <v>500</v>
      </c>
      <c r="H178" s="3">
        <v>0</v>
      </c>
    </row>
    <row r="179" spans="1:8" x14ac:dyDescent="0.35">
      <c r="A179" s="2">
        <v>2020</v>
      </c>
      <c r="B179" s="2" t="s">
        <v>248</v>
      </c>
      <c r="C179" s="2" t="s">
        <v>92</v>
      </c>
      <c r="D179" s="2" t="s">
        <v>12</v>
      </c>
      <c r="E179" s="3">
        <v>500</v>
      </c>
      <c r="F179" s="19"/>
      <c r="G179" s="3">
        <v>500</v>
      </c>
      <c r="H179" s="3">
        <v>0</v>
      </c>
    </row>
    <row r="180" spans="1:8" x14ac:dyDescent="0.35">
      <c r="A180" s="2">
        <v>2020</v>
      </c>
      <c r="B180" s="2" t="s">
        <v>249</v>
      </c>
      <c r="C180" s="2" t="s">
        <v>10</v>
      </c>
      <c r="D180" s="2" t="s">
        <v>12</v>
      </c>
      <c r="E180" s="3">
        <v>500</v>
      </c>
      <c r="F180" s="19"/>
      <c r="G180" s="3">
        <v>500</v>
      </c>
      <c r="H180" s="3">
        <v>0</v>
      </c>
    </row>
    <row r="181" spans="1:8" x14ac:dyDescent="0.35">
      <c r="A181" s="2">
        <v>2020</v>
      </c>
      <c r="B181" s="2" t="s">
        <v>250</v>
      </c>
      <c r="C181" s="2" t="s">
        <v>251</v>
      </c>
      <c r="D181" s="2" t="s">
        <v>12</v>
      </c>
      <c r="E181" s="3">
        <v>500</v>
      </c>
      <c r="F181" s="19"/>
      <c r="G181" s="3">
        <v>500</v>
      </c>
      <c r="H181" s="3">
        <v>0</v>
      </c>
    </row>
    <row r="182" spans="1:8" x14ac:dyDescent="0.35">
      <c r="A182" s="2">
        <v>2020</v>
      </c>
      <c r="B182" s="2" t="s">
        <v>252</v>
      </c>
      <c r="C182" s="2" t="s">
        <v>253</v>
      </c>
      <c r="D182" s="2" t="s">
        <v>12</v>
      </c>
      <c r="E182" s="3">
        <v>500</v>
      </c>
      <c r="F182" s="19"/>
      <c r="G182" s="3">
        <v>500</v>
      </c>
      <c r="H182" s="3">
        <v>0</v>
      </c>
    </row>
    <row r="183" spans="1:8" x14ac:dyDescent="0.35">
      <c r="A183" s="2">
        <v>2020</v>
      </c>
      <c r="B183" s="2" t="s">
        <v>254</v>
      </c>
      <c r="C183" s="2" t="s">
        <v>187</v>
      </c>
      <c r="D183" s="2" t="s">
        <v>12</v>
      </c>
      <c r="E183" s="3">
        <v>500</v>
      </c>
      <c r="F183" s="19"/>
      <c r="G183" s="3">
        <v>500</v>
      </c>
      <c r="H183" s="3">
        <v>0</v>
      </c>
    </row>
    <row r="184" spans="1:8" ht="15" customHeight="1" x14ac:dyDescent="0.35">
      <c r="A184" s="2">
        <v>2020</v>
      </c>
      <c r="B184" s="4" t="s">
        <v>863</v>
      </c>
      <c r="C184" s="2" t="s">
        <v>76</v>
      </c>
      <c r="D184" s="2" t="s">
        <v>12</v>
      </c>
      <c r="E184" s="3">
        <v>500</v>
      </c>
      <c r="F184" s="19"/>
      <c r="G184" s="3">
        <v>500</v>
      </c>
      <c r="H184" s="3">
        <v>0</v>
      </c>
    </row>
    <row r="185" spans="1:8" x14ac:dyDescent="0.35">
      <c r="A185" s="2">
        <v>2020</v>
      </c>
      <c r="B185" s="2" t="s">
        <v>257</v>
      </c>
      <c r="C185" s="2" t="s">
        <v>39</v>
      </c>
      <c r="D185" s="2" t="s">
        <v>12</v>
      </c>
      <c r="E185" s="3">
        <v>500</v>
      </c>
      <c r="F185" s="19"/>
      <c r="G185" s="3">
        <v>500</v>
      </c>
      <c r="H185" s="3">
        <v>0</v>
      </c>
    </row>
    <row r="186" spans="1:8" x14ac:dyDescent="0.35">
      <c r="A186" s="2">
        <v>2020</v>
      </c>
      <c r="B186" s="2" t="s">
        <v>260</v>
      </c>
      <c r="C186" s="2" t="s">
        <v>148</v>
      </c>
      <c r="D186" s="2" t="s">
        <v>12</v>
      </c>
      <c r="E186" s="3">
        <v>500</v>
      </c>
      <c r="F186" s="19"/>
      <c r="G186" s="3">
        <v>500</v>
      </c>
      <c r="H186" s="3">
        <v>0</v>
      </c>
    </row>
    <row r="187" spans="1:8" x14ac:dyDescent="0.35">
      <c r="A187" s="2">
        <v>2020</v>
      </c>
      <c r="B187" s="2" t="s">
        <v>261</v>
      </c>
      <c r="C187" s="2" t="s">
        <v>129</v>
      </c>
      <c r="D187" s="2" t="s">
        <v>12</v>
      </c>
      <c r="E187" s="3">
        <v>500</v>
      </c>
      <c r="F187" s="19"/>
      <c r="G187" s="3">
        <v>500</v>
      </c>
      <c r="H187" s="3">
        <v>0</v>
      </c>
    </row>
    <row r="188" spans="1:8" x14ac:dyDescent="0.35">
      <c r="A188" s="2">
        <v>2020</v>
      </c>
      <c r="B188" s="2" t="s">
        <v>262</v>
      </c>
      <c r="C188" s="2" t="s">
        <v>263</v>
      </c>
      <c r="D188" s="2" t="s">
        <v>12</v>
      </c>
      <c r="E188" s="3">
        <v>500</v>
      </c>
      <c r="F188" s="19"/>
      <c r="G188" s="3">
        <v>500</v>
      </c>
      <c r="H188" s="3">
        <v>0</v>
      </c>
    </row>
    <row r="189" spans="1:8" x14ac:dyDescent="0.35">
      <c r="A189" s="2">
        <v>2020</v>
      </c>
      <c r="B189" s="2" t="s">
        <v>267</v>
      </c>
      <c r="C189" s="2" t="s">
        <v>81</v>
      </c>
      <c r="D189" s="2" t="s">
        <v>12</v>
      </c>
      <c r="E189" s="3">
        <v>500</v>
      </c>
      <c r="F189" s="19"/>
      <c r="G189" s="3">
        <v>500</v>
      </c>
      <c r="H189" s="3">
        <v>0</v>
      </c>
    </row>
    <row r="190" spans="1:8" x14ac:dyDescent="0.35">
      <c r="A190" s="2">
        <v>2020</v>
      </c>
      <c r="B190" s="2" t="s">
        <v>269</v>
      </c>
      <c r="C190" s="2" t="s">
        <v>29</v>
      </c>
      <c r="D190" s="2" t="s">
        <v>12</v>
      </c>
      <c r="E190" s="3">
        <v>500</v>
      </c>
      <c r="F190" s="19"/>
      <c r="G190" s="3">
        <v>500</v>
      </c>
      <c r="H190" s="3">
        <v>0</v>
      </c>
    </row>
    <row r="191" spans="1:8" x14ac:dyDescent="0.35">
      <c r="A191" s="2">
        <v>2020</v>
      </c>
      <c r="B191" s="2" t="s">
        <v>281</v>
      </c>
      <c r="C191" s="2" t="s">
        <v>29</v>
      </c>
      <c r="D191" s="2" t="s">
        <v>12</v>
      </c>
      <c r="E191" s="3">
        <v>500</v>
      </c>
      <c r="F191" s="19"/>
      <c r="G191" s="3">
        <v>500</v>
      </c>
      <c r="H191" s="3">
        <v>0</v>
      </c>
    </row>
    <row r="192" spans="1:8" x14ac:dyDescent="0.35">
      <c r="A192" s="2">
        <v>2020</v>
      </c>
      <c r="B192" s="2" t="s">
        <v>289</v>
      </c>
      <c r="C192" s="2" t="s">
        <v>66</v>
      </c>
      <c r="D192" s="2" t="s">
        <v>12</v>
      </c>
      <c r="E192" s="3">
        <v>500</v>
      </c>
      <c r="F192" s="19"/>
      <c r="G192" s="3">
        <v>500</v>
      </c>
      <c r="H192" s="3">
        <v>0</v>
      </c>
    </row>
    <row r="193" spans="1:8" x14ac:dyDescent="0.35">
      <c r="A193" s="2">
        <v>2020</v>
      </c>
      <c r="B193" s="2" t="s">
        <v>302</v>
      </c>
      <c r="C193" s="2" t="s">
        <v>303</v>
      </c>
      <c r="D193" s="2" t="s">
        <v>12</v>
      </c>
      <c r="E193" s="3">
        <v>500</v>
      </c>
      <c r="F193" s="19"/>
      <c r="G193" s="3">
        <v>500</v>
      </c>
      <c r="H193" s="3">
        <v>0</v>
      </c>
    </row>
    <row r="194" spans="1:8" x14ac:dyDescent="0.35">
      <c r="A194" s="2">
        <v>2020</v>
      </c>
      <c r="B194" s="2" t="s">
        <v>304</v>
      </c>
      <c r="C194" s="2" t="s">
        <v>87</v>
      </c>
      <c r="D194" s="2" t="s">
        <v>12</v>
      </c>
      <c r="E194" s="3">
        <v>500</v>
      </c>
      <c r="F194" s="19"/>
      <c r="G194" s="3">
        <v>500</v>
      </c>
      <c r="H194" s="3">
        <v>0</v>
      </c>
    </row>
    <row r="195" spans="1:8" x14ac:dyDescent="0.35">
      <c r="A195" s="2">
        <v>2020</v>
      </c>
      <c r="B195" s="2" t="s">
        <v>305</v>
      </c>
      <c r="C195" s="2" t="s">
        <v>306</v>
      </c>
      <c r="D195" s="2" t="s">
        <v>12</v>
      </c>
      <c r="E195" s="3">
        <v>500</v>
      </c>
      <c r="F195" s="19"/>
      <c r="G195" s="3">
        <v>500</v>
      </c>
      <c r="H195" s="3">
        <v>0</v>
      </c>
    </row>
    <row r="196" spans="1:8" x14ac:dyDescent="0.35">
      <c r="A196" s="2">
        <v>2020</v>
      </c>
      <c r="B196" s="2" t="s">
        <v>313</v>
      </c>
      <c r="C196" s="2" t="s">
        <v>314</v>
      </c>
      <c r="D196" s="2" t="s">
        <v>12</v>
      </c>
      <c r="E196" s="3">
        <v>500</v>
      </c>
      <c r="F196" s="19"/>
      <c r="G196" s="3">
        <v>500</v>
      </c>
      <c r="H196" s="3">
        <v>0</v>
      </c>
    </row>
    <row r="197" spans="1:8" x14ac:dyDescent="0.35">
      <c r="A197" s="2">
        <v>2020</v>
      </c>
      <c r="B197" s="2" t="s">
        <v>315</v>
      </c>
      <c r="C197" s="2" t="s">
        <v>87</v>
      </c>
      <c r="D197" s="2" t="s">
        <v>12</v>
      </c>
      <c r="E197" s="3">
        <v>500</v>
      </c>
      <c r="F197" s="19"/>
      <c r="G197" s="3">
        <v>500</v>
      </c>
      <c r="H197" s="3">
        <v>0</v>
      </c>
    </row>
    <row r="198" spans="1:8" x14ac:dyDescent="0.35">
      <c r="A198" s="2">
        <v>2020</v>
      </c>
      <c r="B198" s="2" t="s">
        <v>323</v>
      </c>
      <c r="C198" s="2" t="s">
        <v>16</v>
      </c>
      <c r="D198" s="2" t="s">
        <v>12</v>
      </c>
      <c r="E198" s="3">
        <v>500</v>
      </c>
      <c r="F198" s="19"/>
      <c r="G198" s="3">
        <v>500</v>
      </c>
      <c r="H198" s="3">
        <v>0</v>
      </c>
    </row>
    <row r="199" spans="1:8" x14ac:dyDescent="0.35">
      <c r="A199" s="2">
        <v>2020</v>
      </c>
      <c r="B199" s="2" t="s">
        <v>327</v>
      </c>
      <c r="C199" s="2" t="s">
        <v>10</v>
      </c>
      <c r="D199" s="2" t="s">
        <v>12</v>
      </c>
      <c r="E199" s="3">
        <v>500</v>
      </c>
      <c r="F199" s="19"/>
      <c r="G199" s="3">
        <v>500</v>
      </c>
      <c r="H199" s="3">
        <v>0</v>
      </c>
    </row>
    <row r="200" spans="1:8" x14ac:dyDescent="0.35">
      <c r="A200" s="2">
        <v>2020</v>
      </c>
      <c r="B200" s="2" t="s">
        <v>332</v>
      </c>
      <c r="C200" s="2" t="s">
        <v>10</v>
      </c>
      <c r="D200" s="2" t="s">
        <v>12</v>
      </c>
      <c r="E200" s="3">
        <v>500</v>
      </c>
      <c r="F200" s="19"/>
      <c r="G200" s="3">
        <v>500</v>
      </c>
      <c r="H200" s="3">
        <v>0</v>
      </c>
    </row>
    <row r="201" spans="1:8" x14ac:dyDescent="0.35">
      <c r="A201" s="2">
        <v>2020</v>
      </c>
      <c r="B201" s="2" t="s">
        <v>334</v>
      </c>
      <c r="C201" s="2" t="s">
        <v>324</v>
      </c>
      <c r="D201" s="2" t="s">
        <v>12</v>
      </c>
      <c r="E201" s="3">
        <v>500</v>
      </c>
      <c r="F201" s="19"/>
      <c r="G201" s="3">
        <v>500</v>
      </c>
      <c r="H201" s="3">
        <v>0</v>
      </c>
    </row>
    <row r="202" spans="1:8" x14ac:dyDescent="0.35">
      <c r="A202" s="2">
        <v>2020</v>
      </c>
      <c r="B202" s="2" t="s">
        <v>337</v>
      </c>
      <c r="C202" s="2" t="s">
        <v>235</v>
      </c>
      <c r="D202" s="2" t="s">
        <v>12</v>
      </c>
      <c r="E202" s="3">
        <v>500</v>
      </c>
      <c r="F202" s="19"/>
      <c r="G202" s="3">
        <v>500</v>
      </c>
      <c r="H202" s="3">
        <v>0</v>
      </c>
    </row>
    <row r="203" spans="1:8" x14ac:dyDescent="0.35">
      <c r="A203" s="2">
        <v>2020</v>
      </c>
      <c r="B203" s="2" t="s">
        <v>344</v>
      </c>
      <c r="C203" s="2" t="s">
        <v>218</v>
      </c>
      <c r="D203" s="2" t="s">
        <v>12</v>
      </c>
      <c r="E203" s="3">
        <v>500</v>
      </c>
      <c r="F203" s="19"/>
      <c r="G203" s="3">
        <v>500</v>
      </c>
      <c r="H203" s="3">
        <v>0</v>
      </c>
    </row>
    <row r="204" spans="1:8" x14ac:dyDescent="0.35">
      <c r="A204" s="2">
        <v>2020</v>
      </c>
      <c r="B204" s="2" t="s">
        <v>352</v>
      </c>
      <c r="C204" s="2" t="s">
        <v>137</v>
      </c>
      <c r="D204" s="2" t="s">
        <v>12</v>
      </c>
      <c r="E204" s="3">
        <v>500</v>
      </c>
      <c r="F204" s="19"/>
      <c r="G204" s="3">
        <v>500</v>
      </c>
      <c r="H204" s="3">
        <v>0</v>
      </c>
    </row>
    <row r="205" spans="1:8" x14ac:dyDescent="0.35">
      <c r="A205" s="2">
        <v>2020</v>
      </c>
      <c r="B205" s="2" t="s">
        <v>355</v>
      </c>
      <c r="C205" s="2" t="s">
        <v>29</v>
      </c>
      <c r="D205" s="2" t="s">
        <v>12</v>
      </c>
      <c r="E205" s="3">
        <v>500</v>
      </c>
      <c r="F205" s="19"/>
      <c r="G205" s="3">
        <v>500</v>
      </c>
      <c r="H205" s="3">
        <v>0</v>
      </c>
    </row>
    <row r="206" spans="1:8" x14ac:dyDescent="0.35">
      <c r="A206" s="2">
        <v>2020</v>
      </c>
      <c r="B206" s="2" t="s">
        <v>356</v>
      </c>
      <c r="C206" s="2" t="s">
        <v>129</v>
      </c>
      <c r="D206" s="2" t="s">
        <v>12</v>
      </c>
      <c r="E206" s="3">
        <v>500</v>
      </c>
      <c r="F206" s="19"/>
      <c r="G206" s="3">
        <v>500</v>
      </c>
      <c r="H206" s="3">
        <v>0</v>
      </c>
    </row>
    <row r="207" spans="1:8" x14ac:dyDescent="0.35">
      <c r="A207" s="2">
        <v>2020</v>
      </c>
      <c r="B207" s="2" t="s">
        <v>377</v>
      </c>
      <c r="C207" s="2" t="s">
        <v>203</v>
      </c>
      <c r="D207" s="2" t="s">
        <v>12</v>
      </c>
      <c r="E207" s="3">
        <v>500</v>
      </c>
      <c r="F207" s="19"/>
      <c r="G207" s="3">
        <v>500</v>
      </c>
      <c r="H207" s="3">
        <v>0</v>
      </c>
    </row>
    <row r="208" spans="1:8" x14ac:dyDescent="0.35">
      <c r="A208" s="2">
        <v>2020</v>
      </c>
      <c r="B208" s="2" t="s">
        <v>380</v>
      </c>
      <c r="C208" s="2" t="s">
        <v>381</v>
      </c>
      <c r="D208" s="2" t="s">
        <v>12</v>
      </c>
      <c r="E208" s="3">
        <v>500</v>
      </c>
      <c r="F208" s="19"/>
      <c r="G208" s="3">
        <v>500</v>
      </c>
      <c r="H208" s="3">
        <v>0</v>
      </c>
    </row>
    <row r="209" spans="1:8" x14ac:dyDescent="0.35">
      <c r="A209" s="2">
        <v>2020</v>
      </c>
      <c r="B209" s="2" t="s">
        <v>387</v>
      </c>
      <c r="C209" s="2" t="s">
        <v>218</v>
      </c>
      <c r="D209" s="2" t="s">
        <v>12</v>
      </c>
      <c r="E209" s="3">
        <v>500</v>
      </c>
      <c r="F209" s="19"/>
      <c r="G209" s="3">
        <v>500</v>
      </c>
      <c r="H209" s="3">
        <v>0</v>
      </c>
    </row>
    <row r="210" spans="1:8" x14ac:dyDescent="0.35">
      <c r="A210" s="2">
        <v>2020</v>
      </c>
      <c r="B210" s="2" t="s">
        <v>394</v>
      </c>
      <c r="C210" s="2" t="s">
        <v>310</v>
      </c>
      <c r="D210" s="2" t="s">
        <v>12</v>
      </c>
      <c r="E210" s="3">
        <v>500</v>
      </c>
      <c r="F210" s="19"/>
      <c r="G210" s="3">
        <v>500</v>
      </c>
      <c r="H210" s="3">
        <v>0</v>
      </c>
    </row>
    <row r="211" spans="1:8" x14ac:dyDescent="0.35">
      <c r="A211" s="2">
        <v>2020</v>
      </c>
      <c r="B211" s="2" t="s">
        <v>400</v>
      </c>
      <c r="C211" s="2" t="s">
        <v>10</v>
      </c>
      <c r="D211" s="2" t="s">
        <v>12</v>
      </c>
      <c r="E211" s="3">
        <v>500</v>
      </c>
      <c r="F211" s="19"/>
      <c r="G211" s="3">
        <v>500</v>
      </c>
      <c r="H211" s="3">
        <v>0</v>
      </c>
    </row>
    <row r="212" spans="1:8" x14ac:dyDescent="0.35">
      <c r="A212" s="2">
        <v>2020</v>
      </c>
      <c r="B212" s="2" t="s">
        <v>410</v>
      </c>
      <c r="C212" s="2" t="s">
        <v>29</v>
      </c>
      <c r="D212" s="2" t="s">
        <v>12</v>
      </c>
      <c r="E212" s="3">
        <v>500</v>
      </c>
      <c r="F212" s="19"/>
      <c r="G212" s="3">
        <v>500</v>
      </c>
      <c r="H212" s="3">
        <v>0</v>
      </c>
    </row>
    <row r="213" spans="1:8" x14ac:dyDescent="0.35">
      <c r="A213" s="2">
        <v>2020</v>
      </c>
      <c r="B213" s="2" t="s">
        <v>414</v>
      </c>
      <c r="C213" s="2" t="s">
        <v>129</v>
      </c>
      <c r="D213" s="2" t="s">
        <v>12</v>
      </c>
      <c r="E213" s="3">
        <v>500</v>
      </c>
      <c r="F213" s="19"/>
      <c r="G213" s="3">
        <v>500</v>
      </c>
      <c r="H213" s="3">
        <v>0</v>
      </c>
    </row>
    <row r="214" spans="1:8" x14ac:dyDescent="0.35">
      <c r="A214" s="2">
        <v>2020</v>
      </c>
      <c r="B214" s="2" t="s">
        <v>420</v>
      </c>
      <c r="C214" s="2" t="s">
        <v>90</v>
      </c>
      <c r="D214" s="2" t="s">
        <v>12</v>
      </c>
      <c r="E214" s="3">
        <v>500</v>
      </c>
      <c r="F214" s="19"/>
      <c r="G214" s="3">
        <v>500</v>
      </c>
      <c r="H214" s="3">
        <v>0</v>
      </c>
    </row>
    <row r="215" spans="1:8" x14ac:dyDescent="0.35">
      <c r="A215" s="2">
        <v>2020</v>
      </c>
      <c r="B215" s="2" t="s">
        <v>424</v>
      </c>
      <c r="C215" s="2" t="s">
        <v>65</v>
      </c>
      <c r="D215" s="2" t="s">
        <v>12</v>
      </c>
      <c r="E215" s="3">
        <v>500</v>
      </c>
      <c r="F215" s="19"/>
      <c r="G215" s="3">
        <v>500</v>
      </c>
      <c r="H215" s="3">
        <v>0</v>
      </c>
    </row>
    <row r="216" spans="1:8" x14ac:dyDescent="0.35">
      <c r="A216" s="2">
        <v>2020</v>
      </c>
      <c r="B216" s="2" t="s">
        <v>425</v>
      </c>
      <c r="C216" s="2" t="s">
        <v>210</v>
      </c>
      <c r="D216" s="2" t="s">
        <v>12</v>
      </c>
      <c r="E216" s="3">
        <v>500</v>
      </c>
      <c r="F216" s="19"/>
      <c r="G216" s="3">
        <v>500</v>
      </c>
      <c r="H216" s="3">
        <v>0</v>
      </c>
    </row>
    <row r="217" spans="1:8" x14ac:dyDescent="0.35">
      <c r="A217" s="2">
        <v>2020</v>
      </c>
      <c r="B217" s="2" t="s">
        <v>430</v>
      </c>
      <c r="C217" s="2" t="s">
        <v>381</v>
      </c>
      <c r="D217" s="2" t="s">
        <v>12</v>
      </c>
      <c r="E217" s="3">
        <v>500</v>
      </c>
      <c r="F217" s="19"/>
      <c r="G217" s="3">
        <v>500</v>
      </c>
      <c r="H217" s="3">
        <v>0</v>
      </c>
    </row>
    <row r="218" spans="1:8" x14ac:dyDescent="0.35">
      <c r="A218" s="2">
        <v>2020</v>
      </c>
      <c r="B218" s="2" t="s">
        <v>433</v>
      </c>
      <c r="C218" s="2" t="s">
        <v>434</v>
      </c>
      <c r="D218" s="2" t="s">
        <v>12</v>
      </c>
      <c r="E218" s="3">
        <v>500</v>
      </c>
      <c r="F218" s="19"/>
      <c r="G218" s="3">
        <v>500</v>
      </c>
      <c r="H218" s="3">
        <v>0</v>
      </c>
    </row>
    <row r="219" spans="1:8" x14ac:dyDescent="0.35">
      <c r="A219" s="2">
        <v>2020</v>
      </c>
      <c r="B219" s="2" t="s">
        <v>441</v>
      </c>
      <c r="C219" s="2" t="s">
        <v>218</v>
      </c>
      <c r="D219" s="2" t="s">
        <v>12</v>
      </c>
      <c r="E219" s="3">
        <v>500</v>
      </c>
      <c r="F219" s="19"/>
      <c r="G219" s="3">
        <v>500</v>
      </c>
      <c r="H219" s="3">
        <v>0</v>
      </c>
    </row>
    <row r="220" spans="1:8" x14ac:dyDescent="0.35">
      <c r="A220" s="2">
        <v>2020</v>
      </c>
      <c r="B220" s="2" t="s">
        <v>443</v>
      </c>
      <c r="C220" s="2" t="s">
        <v>444</v>
      </c>
      <c r="D220" s="2" t="s">
        <v>12</v>
      </c>
      <c r="E220" s="3">
        <v>500</v>
      </c>
      <c r="F220" s="19"/>
      <c r="G220" s="3">
        <v>500</v>
      </c>
      <c r="H220" s="3">
        <v>0</v>
      </c>
    </row>
    <row r="221" spans="1:8" x14ac:dyDescent="0.35">
      <c r="A221" s="2">
        <v>2020</v>
      </c>
      <c r="B221" s="2" t="s">
        <v>450</v>
      </c>
      <c r="C221" s="2" t="s">
        <v>10</v>
      </c>
      <c r="D221" s="2" t="s">
        <v>12</v>
      </c>
      <c r="E221" s="3">
        <v>500</v>
      </c>
      <c r="F221" s="19"/>
      <c r="G221" s="3">
        <v>500</v>
      </c>
      <c r="H221" s="3">
        <v>0</v>
      </c>
    </row>
    <row r="222" spans="1:8" x14ac:dyDescent="0.35">
      <c r="A222" s="2">
        <v>2020</v>
      </c>
      <c r="B222" s="2" t="s">
        <v>451</v>
      </c>
      <c r="C222" s="2" t="s">
        <v>90</v>
      </c>
      <c r="D222" s="2" t="s">
        <v>12</v>
      </c>
      <c r="E222" s="3">
        <v>500</v>
      </c>
      <c r="F222" s="19"/>
      <c r="G222" s="3">
        <v>500</v>
      </c>
      <c r="H222" s="3">
        <v>0</v>
      </c>
    </row>
    <row r="223" spans="1:8" x14ac:dyDescent="0.35">
      <c r="A223" s="2">
        <v>2020</v>
      </c>
      <c r="B223" s="2" t="s">
        <v>462</v>
      </c>
      <c r="C223" s="2" t="s">
        <v>288</v>
      </c>
      <c r="D223" s="2" t="s">
        <v>12</v>
      </c>
      <c r="E223" s="3">
        <v>500</v>
      </c>
      <c r="F223" s="19"/>
      <c r="G223" s="3">
        <v>500</v>
      </c>
      <c r="H223" s="3">
        <v>0</v>
      </c>
    </row>
    <row r="224" spans="1:8" x14ac:dyDescent="0.35">
      <c r="A224" s="2">
        <v>2020</v>
      </c>
      <c r="B224" s="2" t="s">
        <v>463</v>
      </c>
      <c r="C224" s="2" t="s">
        <v>13</v>
      </c>
      <c r="D224" s="2" t="s">
        <v>12</v>
      </c>
      <c r="E224" s="3">
        <v>500</v>
      </c>
      <c r="F224" s="19"/>
      <c r="G224" s="3">
        <v>500</v>
      </c>
      <c r="H224" s="3">
        <v>0</v>
      </c>
    </row>
    <row r="225" spans="1:8" x14ac:dyDescent="0.35">
      <c r="A225" s="2">
        <v>2020</v>
      </c>
      <c r="B225" s="2" t="s">
        <v>467</v>
      </c>
      <c r="C225" s="2" t="s">
        <v>468</v>
      </c>
      <c r="D225" s="2" t="s">
        <v>12</v>
      </c>
      <c r="E225" s="3">
        <v>500</v>
      </c>
      <c r="F225" s="19"/>
      <c r="G225" s="3">
        <v>500</v>
      </c>
      <c r="H225" s="3">
        <v>0</v>
      </c>
    </row>
    <row r="226" spans="1:8" x14ac:dyDescent="0.35">
      <c r="A226" s="2">
        <v>2020</v>
      </c>
      <c r="B226" s="2" t="s">
        <v>469</v>
      </c>
      <c r="C226" s="2" t="s">
        <v>79</v>
      </c>
      <c r="D226" s="2" t="s">
        <v>12</v>
      </c>
      <c r="E226" s="3">
        <v>500</v>
      </c>
      <c r="F226" s="19"/>
      <c r="G226" s="3">
        <v>500</v>
      </c>
      <c r="H226" s="3">
        <v>0</v>
      </c>
    </row>
    <row r="227" spans="1:8" x14ac:dyDescent="0.35">
      <c r="A227" s="2">
        <v>2020</v>
      </c>
      <c r="B227" s="2" t="s">
        <v>470</v>
      </c>
      <c r="C227" s="2" t="s">
        <v>445</v>
      </c>
      <c r="D227" s="2" t="s">
        <v>12</v>
      </c>
      <c r="E227" s="3">
        <v>500</v>
      </c>
      <c r="F227" s="19"/>
      <c r="G227" s="3">
        <v>500</v>
      </c>
      <c r="H227" s="3">
        <v>0</v>
      </c>
    </row>
    <row r="228" spans="1:8" x14ac:dyDescent="0.35">
      <c r="A228" s="2">
        <v>2020</v>
      </c>
      <c r="B228" s="2" t="s">
        <v>477</v>
      </c>
      <c r="C228" s="2" t="s">
        <v>209</v>
      </c>
      <c r="D228" s="2" t="s">
        <v>12</v>
      </c>
      <c r="E228" s="3">
        <v>500</v>
      </c>
      <c r="F228" s="19"/>
      <c r="G228" s="3">
        <v>500</v>
      </c>
      <c r="H228" s="3">
        <v>0</v>
      </c>
    </row>
    <row r="229" spans="1:8" x14ac:dyDescent="0.35">
      <c r="A229" s="2">
        <v>2020</v>
      </c>
      <c r="B229" s="2" t="s">
        <v>482</v>
      </c>
      <c r="C229" s="2" t="s">
        <v>10</v>
      </c>
      <c r="D229" s="2" t="s">
        <v>12</v>
      </c>
      <c r="E229" s="3">
        <v>500</v>
      </c>
      <c r="F229" s="19"/>
      <c r="G229" s="3">
        <v>500</v>
      </c>
      <c r="H229" s="3">
        <v>0</v>
      </c>
    </row>
    <row r="230" spans="1:8" x14ac:dyDescent="0.35">
      <c r="A230" s="2">
        <v>2020</v>
      </c>
      <c r="B230" s="2" t="s">
        <v>489</v>
      </c>
      <c r="C230" s="2" t="s">
        <v>190</v>
      </c>
      <c r="D230" s="2" t="s">
        <v>12</v>
      </c>
      <c r="E230" s="3">
        <v>500</v>
      </c>
      <c r="F230" s="19"/>
      <c r="G230" s="3">
        <v>500</v>
      </c>
      <c r="H230" s="3">
        <v>0</v>
      </c>
    </row>
    <row r="231" spans="1:8" x14ac:dyDescent="0.35">
      <c r="A231" s="2">
        <v>2020</v>
      </c>
      <c r="B231" s="2" t="s">
        <v>490</v>
      </c>
      <c r="C231" s="2" t="s">
        <v>34</v>
      </c>
      <c r="D231" s="2" t="s">
        <v>12</v>
      </c>
      <c r="E231" s="3">
        <v>500</v>
      </c>
      <c r="F231" s="19"/>
      <c r="G231" s="3">
        <v>500</v>
      </c>
      <c r="H231" s="3">
        <v>0</v>
      </c>
    </row>
    <row r="232" spans="1:8" x14ac:dyDescent="0.35">
      <c r="A232" s="2">
        <v>2020</v>
      </c>
      <c r="B232" s="2" t="s">
        <v>507</v>
      </c>
      <c r="C232" s="2" t="s">
        <v>169</v>
      </c>
      <c r="D232" s="2" t="s">
        <v>12</v>
      </c>
      <c r="E232" s="3">
        <v>500</v>
      </c>
      <c r="F232" s="19"/>
      <c r="G232" s="3">
        <v>500</v>
      </c>
      <c r="H232" s="3">
        <v>0</v>
      </c>
    </row>
    <row r="233" spans="1:8" x14ac:dyDescent="0.35">
      <c r="A233" s="2">
        <v>2020</v>
      </c>
      <c r="B233" s="2" t="s">
        <v>510</v>
      </c>
      <c r="C233" s="2" t="s">
        <v>129</v>
      </c>
      <c r="D233" s="2" t="s">
        <v>12</v>
      </c>
      <c r="E233" s="3">
        <v>500</v>
      </c>
      <c r="F233" s="19"/>
      <c r="G233" s="3">
        <v>500</v>
      </c>
      <c r="H233" s="3">
        <v>0</v>
      </c>
    </row>
    <row r="234" spans="1:8" x14ac:dyDescent="0.35">
      <c r="A234" s="2">
        <v>2020</v>
      </c>
      <c r="B234" s="2" t="s">
        <v>512</v>
      </c>
      <c r="C234" s="2" t="s">
        <v>13</v>
      </c>
      <c r="D234" s="2" t="s">
        <v>12</v>
      </c>
      <c r="E234" s="3">
        <v>500</v>
      </c>
      <c r="F234" s="19"/>
      <c r="G234" s="3">
        <v>500</v>
      </c>
      <c r="H234" s="3">
        <v>0</v>
      </c>
    </row>
    <row r="235" spans="1:8" x14ac:dyDescent="0.35">
      <c r="A235" s="2">
        <v>2020</v>
      </c>
      <c r="B235" s="2" t="s">
        <v>513</v>
      </c>
      <c r="C235" s="2" t="s">
        <v>161</v>
      </c>
      <c r="D235" s="2" t="s">
        <v>12</v>
      </c>
      <c r="E235" s="3">
        <v>500</v>
      </c>
      <c r="F235" s="19"/>
      <c r="G235" s="3">
        <v>500</v>
      </c>
      <c r="H235" s="3">
        <v>0</v>
      </c>
    </row>
    <row r="236" spans="1:8" x14ac:dyDescent="0.35">
      <c r="A236" s="2">
        <v>2020</v>
      </c>
      <c r="B236" s="2" t="s">
        <v>518</v>
      </c>
      <c r="C236" s="2" t="s">
        <v>272</v>
      </c>
      <c r="D236" s="2" t="s">
        <v>12</v>
      </c>
      <c r="E236" s="3">
        <v>500</v>
      </c>
      <c r="F236" s="19"/>
      <c r="G236" s="3">
        <v>500</v>
      </c>
      <c r="H236" s="3">
        <v>0</v>
      </c>
    </row>
    <row r="237" spans="1:8" x14ac:dyDescent="0.35">
      <c r="A237" s="2">
        <v>2020</v>
      </c>
      <c r="B237" s="2" t="s">
        <v>522</v>
      </c>
      <c r="C237" s="2" t="s">
        <v>10</v>
      </c>
      <c r="D237" s="2" t="s">
        <v>12</v>
      </c>
      <c r="E237" s="3">
        <v>500</v>
      </c>
      <c r="F237" s="19"/>
      <c r="G237" s="3">
        <v>500</v>
      </c>
      <c r="H237" s="3">
        <v>0</v>
      </c>
    </row>
    <row r="238" spans="1:8" x14ac:dyDescent="0.35">
      <c r="A238" s="2">
        <v>2020</v>
      </c>
      <c r="B238" s="2" t="s">
        <v>525</v>
      </c>
      <c r="C238" s="2" t="s">
        <v>526</v>
      </c>
      <c r="D238" s="2" t="s">
        <v>12</v>
      </c>
      <c r="E238" s="3">
        <v>500</v>
      </c>
      <c r="F238" s="19"/>
      <c r="G238" s="3">
        <v>500</v>
      </c>
      <c r="H238" s="3">
        <v>0</v>
      </c>
    </row>
    <row r="239" spans="1:8" x14ac:dyDescent="0.35">
      <c r="A239" s="2">
        <v>2020</v>
      </c>
      <c r="B239" s="2" t="s">
        <v>529</v>
      </c>
      <c r="C239" s="2" t="s">
        <v>288</v>
      </c>
      <c r="D239" s="2" t="s">
        <v>12</v>
      </c>
      <c r="E239" s="3">
        <v>500</v>
      </c>
      <c r="F239" s="19"/>
      <c r="G239" s="3">
        <v>500</v>
      </c>
      <c r="H239" s="3">
        <v>0</v>
      </c>
    </row>
    <row r="240" spans="1:8" x14ac:dyDescent="0.35">
      <c r="A240" s="2">
        <v>2020</v>
      </c>
      <c r="B240" s="2" t="s">
        <v>534</v>
      </c>
      <c r="C240" s="2" t="s">
        <v>16</v>
      </c>
      <c r="D240" s="2" t="s">
        <v>12</v>
      </c>
      <c r="E240" s="3">
        <v>500</v>
      </c>
      <c r="F240" s="19"/>
      <c r="G240" s="3">
        <v>500</v>
      </c>
      <c r="H240" s="3">
        <v>0</v>
      </c>
    </row>
    <row r="241" spans="1:8" x14ac:dyDescent="0.35">
      <c r="A241" s="2">
        <v>2020</v>
      </c>
      <c r="B241" s="2" t="s">
        <v>549</v>
      </c>
      <c r="C241" s="2" t="s">
        <v>112</v>
      </c>
      <c r="D241" s="2" t="s">
        <v>12</v>
      </c>
      <c r="E241" s="3">
        <v>500</v>
      </c>
      <c r="F241" s="19"/>
      <c r="G241" s="3">
        <v>500</v>
      </c>
      <c r="H241" s="3">
        <v>0</v>
      </c>
    </row>
    <row r="242" spans="1:8" x14ac:dyDescent="0.35">
      <c r="A242" s="2">
        <v>2020</v>
      </c>
      <c r="B242" s="2" t="s">
        <v>559</v>
      </c>
      <c r="C242" s="2" t="s">
        <v>364</v>
      </c>
      <c r="D242" s="2" t="s">
        <v>12</v>
      </c>
      <c r="E242" s="3">
        <v>500</v>
      </c>
      <c r="F242" s="19"/>
      <c r="G242" s="3">
        <v>500</v>
      </c>
      <c r="H242" s="3">
        <v>0</v>
      </c>
    </row>
    <row r="243" spans="1:8" x14ac:dyDescent="0.35">
      <c r="A243" s="2">
        <v>2020</v>
      </c>
      <c r="B243" s="2" t="s">
        <v>563</v>
      </c>
      <c r="C243" s="2" t="s">
        <v>397</v>
      </c>
      <c r="D243" s="2" t="s">
        <v>12</v>
      </c>
      <c r="E243" s="3">
        <v>500</v>
      </c>
      <c r="F243" s="19"/>
      <c r="G243" s="3">
        <v>500</v>
      </c>
      <c r="H243" s="3">
        <v>0</v>
      </c>
    </row>
    <row r="244" spans="1:8" x14ac:dyDescent="0.35">
      <c r="A244" s="2">
        <v>2020</v>
      </c>
      <c r="B244" s="2" t="s">
        <v>566</v>
      </c>
      <c r="C244" s="2" t="s">
        <v>218</v>
      </c>
      <c r="D244" s="2" t="s">
        <v>12</v>
      </c>
      <c r="E244" s="3">
        <v>500</v>
      </c>
      <c r="F244" s="19"/>
      <c r="G244" s="3">
        <v>500</v>
      </c>
      <c r="H244" s="3">
        <v>0</v>
      </c>
    </row>
    <row r="245" spans="1:8" x14ac:dyDescent="0.35">
      <c r="A245" s="2">
        <v>2020</v>
      </c>
      <c r="B245" s="2" t="s">
        <v>567</v>
      </c>
      <c r="C245" s="2" t="s">
        <v>306</v>
      </c>
      <c r="D245" s="2" t="s">
        <v>12</v>
      </c>
      <c r="E245" s="3">
        <v>500</v>
      </c>
      <c r="F245" s="19"/>
      <c r="G245" s="3">
        <v>500</v>
      </c>
      <c r="H245" s="3">
        <v>0</v>
      </c>
    </row>
    <row r="246" spans="1:8" x14ac:dyDescent="0.35">
      <c r="A246" s="2">
        <v>2020</v>
      </c>
      <c r="B246" s="2" t="s">
        <v>581</v>
      </c>
      <c r="C246" s="2" t="s">
        <v>413</v>
      </c>
      <c r="D246" s="2" t="s">
        <v>12</v>
      </c>
      <c r="E246" s="3">
        <v>500</v>
      </c>
      <c r="F246" s="19"/>
      <c r="G246" s="3">
        <v>500</v>
      </c>
      <c r="H246" s="3">
        <v>0</v>
      </c>
    </row>
    <row r="247" spans="1:8" x14ac:dyDescent="0.35">
      <c r="A247" s="2">
        <v>2020</v>
      </c>
      <c r="B247" s="2" t="s">
        <v>584</v>
      </c>
      <c r="C247" s="2" t="s">
        <v>553</v>
      </c>
      <c r="D247" s="2" t="s">
        <v>12</v>
      </c>
      <c r="E247" s="3">
        <v>500</v>
      </c>
      <c r="F247" s="19"/>
      <c r="G247" s="3">
        <v>500</v>
      </c>
      <c r="H247" s="3">
        <v>0</v>
      </c>
    </row>
    <row r="248" spans="1:8" x14ac:dyDescent="0.35">
      <c r="A248" s="2">
        <v>2020</v>
      </c>
      <c r="B248" s="2" t="s">
        <v>613</v>
      </c>
      <c r="C248" s="2" t="s">
        <v>29</v>
      </c>
      <c r="D248" s="2" t="s">
        <v>12</v>
      </c>
      <c r="E248" s="3">
        <v>500</v>
      </c>
      <c r="F248" s="19"/>
      <c r="G248" s="3">
        <v>500</v>
      </c>
      <c r="H248" s="3">
        <v>0</v>
      </c>
    </row>
    <row r="249" spans="1:8" x14ac:dyDescent="0.35">
      <c r="A249" s="2">
        <v>2020</v>
      </c>
      <c r="B249" s="2" t="s">
        <v>624</v>
      </c>
      <c r="C249" s="2" t="s">
        <v>203</v>
      </c>
      <c r="D249" s="2" t="s">
        <v>12</v>
      </c>
      <c r="E249" s="3">
        <v>500</v>
      </c>
      <c r="F249" s="19"/>
      <c r="G249" s="3">
        <v>500</v>
      </c>
      <c r="H249" s="3">
        <v>0</v>
      </c>
    </row>
    <row r="250" spans="1:8" x14ac:dyDescent="0.35">
      <c r="A250" s="2">
        <v>2020</v>
      </c>
      <c r="B250" s="2" t="s">
        <v>629</v>
      </c>
      <c r="C250" s="2" t="s">
        <v>133</v>
      </c>
      <c r="D250" s="2" t="s">
        <v>12</v>
      </c>
      <c r="E250" s="3">
        <v>500</v>
      </c>
      <c r="F250" s="19"/>
      <c r="G250" s="3">
        <v>500</v>
      </c>
      <c r="H250" s="3">
        <v>0</v>
      </c>
    </row>
    <row r="251" spans="1:8" x14ac:dyDescent="0.35">
      <c r="A251" s="2">
        <v>2020</v>
      </c>
      <c r="B251" s="2" t="s">
        <v>631</v>
      </c>
      <c r="C251" s="2" t="s">
        <v>161</v>
      </c>
      <c r="D251" s="2" t="s">
        <v>12</v>
      </c>
      <c r="E251" s="3">
        <v>500</v>
      </c>
      <c r="F251" s="19"/>
      <c r="G251" s="3">
        <v>500</v>
      </c>
      <c r="H251" s="3">
        <v>0</v>
      </c>
    </row>
    <row r="252" spans="1:8" x14ac:dyDescent="0.35">
      <c r="A252" s="2">
        <v>2020</v>
      </c>
      <c r="B252" s="2" t="s">
        <v>641</v>
      </c>
      <c r="C252" s="2" t="s">
        <v>10</v>
      </c>
      <c r="D252" s="2" t="s">
        <v>12</v>
      </c>
      <c r="E252" s="3">
        <v>500</v>
      </c>
      <c r="F252" s="19"/>
      <c r="G252" s="3">
        <v>500</v>
      </c>
      <c r="H252" s="3">
        <v>0</v>
      </c>
    </row>
    <row r="253" spans="1:8" x14ac:dyDescent="0.35">
      <c r="A253" s="2">
        <v>2020</v>
      </c>
      <c r="B253" s="2" t="s">
        <v>642</v>
      </c>
      <c r="C253" s="2" t="s">
        <v>10</v>
      </c>
      <c r="D253" s="2" t="s">
        <v>12</v>
      </c>
      <c r="E253" s="3">
        <v>500</v>
      </c>
      <c r="F253" s="19"/>
      <c r="G253" s="3">
        <v>500</v>
      </c>
      <c r="H253" s="3">
        <v>0</v>
      </c>
    </row>
    <row r="254" spans="1:8" x14ac:dyDescent="0.35">
      <c r="A254" s="2">
        <v>2020</v>
      </c>
      <c r="B254" s="2" t="s">
        <v>647</v>
      </c>
      <c r="C254" s="2" t="s">
        <v>29</v>
      </c>
      <c r="D254" s="2" t="s">
        <v>12</v>
      </c>
      <c r="E254" s="3">
        <v>500</v>
      </c>
      <c r="F254" s="19"/>
      <c r="G254" s="3">
        <v>500</v>
      </c>
      <c r="H254" s="3">
        <v>0</v>
      </c>
    </row>
    <row r="255" spans="1:8" x14ac:dyDescent="0.35">
      <c r="A255" s="2">
        <v>2020</v>
      </c>
      <c r="B255" s="2" t="s">
        <v>648</v>
      </c>
      <c r="C255" s="2" t="s">
        <v>98</v>
      </c>
      <c r="D255" s="2" t="s">
        <v>12</v>
      </c>
      <c r="E255" s="3">
        <v>500</v>
      </c>
      <c r="F255" s="19"/>
      <c r="G255" s="3">
        <v>500</v>
      </c>
      <c r="H255" s="3">
        <v>0</v>
      </c>
    </row>
    <row r="256" spans="1:8" x14ac:dyDescent="0.35">
      <c r="A256" s="2">
        <v>2020</v>
      </c>
      <c r="B256" s="2" t="s">
        <v>649</v>
      </c>
      <c r="C256" s="2" t="s">
        <v>10</v>
      </c>
      <c r="D256" s="2" t="s">
        <v>12</v>
      </c>
      <c r="E256" s="3">
        <v>500</v>
      </c>
      <c r="F256" s="19"/>
      <c r="G256" s="3">
        <v>500</v>
      </c>
      <c r="H256" s="3">
        <v>0</v>
      </c>
    </row>
    <row r="257" spans="1:8" x14ac:dyDescent="0.35">
      <c r="A257" s="2">
        <v>2020</v>
      </c>
      <c r="B257" s="2" t="s">
        <v>652</v>
      </c>
      <c r="C257" s="2" t="s">
        <v>120</v>
      </c>
      <c r="D257" s="2" t="s">
        <v>12</v>
      </c>
      <c r="E257" s="3">
        <v>500</v>
      </c>
      <c r="F257" s="19"/>
      <c r="G257" s="3">
        <v>500</v>
      </c>
      <c r="H257" s="3">
        <v>0</v>
      </c>
    </row>
    <row r="258" spans="1:8" x14ac:dyDescent="0.35">
      <c r="A258" s="2">
        <v>2020</v>
      </c>
      <c r="B258" s="2" t="s">
        <v>656</v>
      </c>
      <c r="C258" s="2" t="s">
        <v>10</v>
      </c>
      <c r="D258" s="2" t="s">
        <v>12</v>
      </c>
      <c r="E258" s="3">
        <v>500</v>
      </c>
      <c r="F258" s="19"/>
      <c r="G258" s="3">
        <v>500</v>
      </c>
      <c r="H258" s="3">
        <v>0</v>
      </c>
    </row>
    <row r="259" spans="1:8" x14ac:dyDescent="0.35">
      <c r="A259" s="2">
        <v>2020</v>
      </c>
      <c r="B259" s="2" t="s">
        <v>663</v>
      </c>
      <c r="C259" s="2" t="s">
        <v>39</v>
      </c>
      <c r="D259" s="2" t="s">
        <v>12</v>
      </c>
      <c r="E259" s="3">
        <v>500</v>
      </c>
      <c r="F259" s="19"/>
      <c r="G259" s="3">
        <v>500</v>
      </c>
      <c r="H259" s="3">
        <v>0</v>
      </c>
    </row>
    <row r="260" spans="1:8" x14ac:dyDescent="0.35">
      <c r="A260" s="2">
        <v>2020</v>
      </c>
      <c r="B260" s="2" t="s">
        <v>676</v>
      </c>
      <c r="C260" s="2" t="s">
        <v>270</v>
      </c>
      <c r="D260" s="2" t="s">
        <v>12</v>
      </c>
      <c r="E260" s="3">
        <v>500</v>
      </c>
      <c r="F260" s="19"/>
      <c r="G260" s="3">
        <v>500</v>
      </c>
      <c r="H260" s="3">
        <v>0</v>
      </c>
    </row>
    <row r="261" spans="1:8" x14ac:dyDescent="0.35">
      <c r="A261" s="2">
        <v>2020</v>
      </c>
      <c r="B261" s="2" t="s">
        <v>699</v>
      </c>
      <c r="C261" s="2" t="s">
        <v>303</v>
      </c>
      <c r="D261" s="2" t="s">
        <v>12</v>
      </c>
      <c r="E261" s="3">
        <v>500</v>
      </c>
      <c r="F261" s="19"/>
      <c r="G261" s="3">
        <v>500</v>
      </c>
      <c r="H261" s="3">
        <v>0</v>
      </c>
    </row>
    <row r="262" spans="1:8" x14ac:dyDescent="0.35">
      <c r="A262" s="2">
        <v>2020</v>
      </c>
      <c r="B262" s="2" t="s">
        <v>702</v>
      </c>
      <c r="C262" s="2" t="s">
        <v>272</v>
      </c>
      <c r="D262" s="2" t="s">
        <v>12</v>
      </c>
      <c r="E262" s="3">
        <v>500</v>
      </c>
      <c r="F262" s="19"/>
      <c r="G262" s="3">
        <v>500</v>
      </c>
      <c r="H262" s="3">
        <v>0</v>
      </c>
    </row>
    <row r="263" spans="1:8" x14ac:dyDescent="0.35">
      <c r="A263" s="2">
        <v>2020</v>
      </c>
      <c r="B263" s="2" t="s">
        <v>703</v>
      </c>
      <c r="C263" s="2" t="s">
        <v>10</v>
      </c>
      <c r="D263" s="2" t="s">
        <v>12</v>
      </c>
      <c r="E263" s="3">
        <v>500</v>
      </c>
      <c r="F263" s="19"/>
      <c r="G263" s="3">
        <v>500</v>
      </c>
      <c r="H263" s="3">
        <v>0</v>
      </c>
    </row>
    <row r="264" spans="1:8" x14ac:dyDescent="0.35">
      <c r="A264" s="2">
        <v>2020</v>
      </c>
      <c r="B264" s="2" t="s">
        <v>704</v>
      </c>
      <c r="C264" s="2" t="s">
        <v>169</v>
      </c>
      <c r="D264" s="2" t="s">
        <v>12</v>
      </c>
      <c r="E264" s="3">
        <v>500</v>
      </c>
      <c r="F264" s="19"/>
      <c r="G264" s="3">
        <v>500</v>
      </c>
      <c r="H264" s="3">
        <v>0</v>
      </c>
    </row>
    <row r="265" spans="1:8" x14ac:dyDescent="0.35">
      <c r="A265" s="2">
        <v>2020</v>
      </c>
      <c r="B265" s="2" t="s">
        <v>705</v>
      </c>
      <c r="C265" s="2" t="s">
        <v>34</v>
      </c>
      <c r="D265" s="2" t="s">
        <v>12</v>
      </c>
      <c r="E265" s="3">
        <v>500</v>
      </c>
      <c r="F265" s="19"/>
      <c r="G265" s="3">
        <v>500</v>
      </c>
      <c r="H265" s="3">
        <v>0</v>
      </c>
    </row>
    <row r="266" spans="1:8" x14ac:dyDescent="0.35">
      <c r="A266" s="2">
        <v>2020</v>
      </c>
      <c r="B266" s="2" t="s">
        <v>713</v>
      </c>
      <c r="C266" s="2" t="s">
        <v>10</v>
      </c>
      <c r="D266" s="2" t="s">
        <v>12</v>
      </c>
      <c r="E266" s="3">
        <v>500</v>
      </c>
      <c r="F266" s="19"/>
      <c r="G266" s="3">
        <v>500</v>
      </c>
      <c r="H266" s="3">
        <v>0</v>
      </c>
    </row>
    <row r="267" spans="1:8" x14ac:dyDescent="0.35">
      <c r="A267" s="2">
        <v>2020</v>
      </c>
      <c r="B267" s="2" t="s">
        <v>714</v>
      </c>
      <c r="C267" s="2" t="s">
        <v>27</v>
      </c>
      <c r="D267" s="2" t="s">
        <v>12</v>
      </c>
      <c r="E267" s="3">
        <v>500</v>
      </c>
      <c r="F267" s="19"/>
      <c r="G267" s="3">
        <v>500</v>
      </c>
      <c r="H267" s="3">
        <v>0</v>
      </c>
    </row>
    <row r="268" spans="1:8" x14ac:dyDescent="0.35">
      <c r="A268" s="2">
        <v>2020</v>
      </c>
      <c r="B268" s="2" t="s">
        <v>716</v>
      </c>
      <c r="C268" s="2" t="s">
        <v>717</v>
      </c>
      <c r="D268" s="2" t="s">
        <v>12</v>
      </c>
      <c r="E268" s="3">
        <v>500</v>
      </c>
      <c r="F268" s="19"/>
      <c r="G268" s="3">
        <v>500</v>
      </c>
      <c r="H268" s="3">
        <v>0</v>
      </c>
    </row>
    <row r="269" spans="1:8" x14ac:dyDescent="0.35">
      <c r="A269" s="2">
        <v>2020</v>
      </c>
      <c r="B269" s="2" t="s">
        <v>719</v>
      </c>
      <c r="C269" s="2" t="s">
        <v>438</v>
      </c>
      <c r="D269" s="2" t="s">
        <v>12</v>
      </c>
      <c r="E269" s="3">
        <v>500</v>
      </c>
      <c r="F269" s="19"/>
      <c r="G269" s="3">
        <v>500</v>
      </c>
      <c r="H269" s="3">
        <v>0</v>
      </c>
    </row>
    <row r="270" spans="1:8" x14ac:dyDescent="0.35">
      <c r="A270" s="2">
        <v>2020</v>
      </c>
      <c r="B270" s="2" t="s">
        <v>720</v>
      </c>
      <c r="C270" s="2" t="s">
        <v>721</v>
      </c>
      <c r="D270" s="2" t="s">
        <v>12</v>
      </c>
      <c r="E270" s="3">
        <v>500</v>
      </c>
      <c r="F270" s="19"/>
      <c r="G270" s="3">
        <v>500</v>
      </c>
      <c r="H270" s="3">
        <v>0</v>
      </c>
    </row>
    <row r="271" spans="1:8" x14ac:dyDescent="0.35">
      <c r="A271" s="2">
        <v>2020</v>
      </c>
      <c r="B271" s="2" t="s">
        <v>722</v>
      </c>
      <c r="C271" s="2" t="s">
        <v>4</v>
      </c>
      <c r="D271" s="2" t="s">
        <v>12</v>
      </c>
      <c r="E271" s="3">
        <v>500</v>
      </c>
      <c r="F271" s="19"/>
      <c r="G271" s="3">
        <v>500</v>
      </c>
      <c r="H271" s="3">
        <v>0</v>
      </c>
    </row>
    <row r="272" spans="1:8" x14ac:dyDescent="0.35">
      <c r="A272" s="2">
        <v>2020</v>
      </c>
      <c r="B272" s="2" t="s">
        <v>723</v>
      </c>
      <c r="C272" s="2" t="s">
        <v>118</v>
      </c>
      <c r="D272" s="2" t="s">
        <v>12</v>
      </c>
      <c r="E272" s="3">
        <v>500</v>
      </c>
      <c r="F272" s="19"/>
      <c r="G272" s="3">
        <v>500</v>
      </c>
      <c r="H272" s="3">
        <v>0</v>
      </c>
    </row>
    <row r="273" spans="1:8" x14ac:dyDescent="0.35">
      <c r="A273" s="2">
        <v>2020</v>
      </c>
      <c r="B273" s="2" t="s">
        <v>725</v>
      </c>
      <c r="C273" s="2" t="s">
        <v>39</v>
      </c>
      <c r="D273" s="2" t="s">
        <v>12</v>
      </c>
      <c r="E273" s="3">
        <v>500</v>
      </c>
      <c r="F273" s="19"/>
      <c r="G273" s="3">
        <v>500</v>
      </c>
      <c r="H273" s="3">
        <v>0</v>
      </c>
    </row>
    <row r="274" spans="1:8" x14ac:dyDescent="0.35">
      <c r="A274" s="2">
        <v>2020</v>
      </c>
      <c r="B274" s="2" t="s">
        <v>728</v>
      </c>
      <c r="C274" s="2" t="s">
        <v>253</v>
      </c>
      <c r="D274" s="2" t="s">
        <v>12</v>
      </c>
      <c r="E274" s="3">
        <v>500</v>
      </c>
      <c r="F274" s="19"/>
      <c r="G274" s="3">
        <v>500</v>
      </c>
      <c r="H274" s="3">
        <v>0</v>
      </c>
    </row>
    <row r="275" spans="1:8" x14ac:dyDescent="0.35">
      <c r="A275" s="2">
        <v>2020</v>
      </c>
      <c r="B275" s="2" t="s">
        <v>734</v>
      </c>
      <c r="C275" s="2" t="s">
        <v>59</v>
      </c>
      <c r="D275" s="2" t="s">
        <v>12</v>
      </c>
      <c r="E275" s="3">
        <v>500</v>
      </c>
      <c r="F275" s="19"/>
      <c r="G275" s="3">
        <v>500</v>
      </c>
      <c r="H275" s="3">
        <v>0</v>
      </c>
    </row>
    <row r="276" spans="1:8" x14ac:dyDescent="0.35">
      <c r="A276" s="2">
        <v>2020</v>
      </c>
      <c r="B276" s="2" t="s">
        <v>748</v>
      </c>
      <c r="C276" s="2" t="s">
        <v>112</v>
      </c>
      <c r="D276" s="2" t="s">
        <v>12</v>
      </c>
      <c r="E276" s="3">
        <v>500</v>
      </c>
      <c r="F276" s="19"/>
      <c r="G276" s="3">
        <v>500</v>
      </c>
      <c r="H276" s="3">
        <v>0</v>
      </c>
    </row>
    <row r="277" spans="1:8" x14ac:dyDescent="0.35">
      <c r="A277" s="2">
        <v>2020</v>
      </c>
      <c r="B277" s="2" t="s">
        <v>756</v>
      </c>
      <c r="C277" s="2" t="s">
        <v>381</v>
      </c>
      <c r="D277" s="2" t="s">
        <v>12</v>
      </c>
      <c r="E277" s="3">
        <v>500</v>
      </c>
      <c r="F277" s="19"/>
      <c r="G277" s="3">
        <v>500</v>
      </c>
      <c r="H277" s="3">
        <v>0</v>
      </c>
    </row>
    <row r="278" spans="1:8" x14ac:dyDescent="0.35">
      <c r="A278" s="2">
        <v>2020</v>
      </c>
      <c r="B278" s="2" t="s">
        <v>764</v>
      </c>
      <c r="C278" s="2" t="s">
        <v>129</v>
      </c>
      <c r="D278" s="2" t="s">
        <v>12</v>
      </c>
      <c r="E278" s="3">
        <v>500</v>
      </c>
      <c r="F278" s="19"/>
      <c r="G278" s="3">
        <v>500</v>
      </c>
      <c r="H278" s="3">
        <v>0</v>
      </c>
    </row>
    <row r="279" spans="1:8" x14ac:dyDescent="0.35">
      <c r="A279" s="2">
        <v>2020</v>
      </c>
      <c r="B279" s="2" t="s">
        <v>790</v>
      </c>
      <c r="C279" s="2" t="s">
        <v>39</v>
      </c>
      <c r="D279" s="2" t="s">
        <v>12</v>
      </c>
      <c r="E279" s="3">
        <v>500</v>
      </c>
      <c r="F279" s="19"/>
      <c r="G279" s="3">
        <v>500</v>
      </c>
      <c r="H279" s="3">
        <v>0</v>
      </c>
    </row>
    <row r="280" spans="1:8" x14ac:dyDescent="0.35">
      <c r="A280" s="2">
        <v>2020</v>
      </c>
      <c r="B280" s="2" t="s">
        <v>793</v>
      </c>
      <c r="C280" s="2" t="s">
        <v>263</v>
      </c>
      <c r="D280" s="2" t="s">
        <v>12</v>
      </c>
      <c r="E280" s="3">
        <v>500</v>
      </c>
      <c r="F280" s="19"/>
      <c r="G280" s="3">
        <v>500</v>
      </c>
      <c r="H280" s="3">
        <v>0</v>
      </c>
    </row>
    <row r="281" spans="1:8" x14ac:dyDescent="0.35">
      <c r="A281" s="2">
        <v>2020</v>
      </c>
      <c r="B281" s="2" t="s">
        <v>794</v>
      </c>
      <c r="C281" s="2" t="s">
        <v>112</v>
      </c>
      <c r="D281" s="2" t="s">
        <v>12</v>
      </c>
      <c r="E281" s="3">
        <v>500</v>
      </c>
      <c r="F281" s="19"/>
      <c r="G281" s="3">
        <v>500</v>
      </c>
      <c r="H281" s="3">
        <v>0</v>
      </c>
    </row>
    <row r="282" spans="1:8" x14ac:dyDescent="0.35">
      <c r="A282" s="2">
        <v>2020</v>
      </c>
      <c r="B282" s="2" t="s">
        <v>799</v>
      </c>
      <c r="C282" s="2" t="s">
        <v>558</v>
      </c>
      <c r="D282" s="2" t="s">
        <v>12</v>
      </c>
      <c r="E282" s="3">
        <v>500</v>
      </c>
      <c r="F282" s="19"/>
      <c r="G282" s="3">
        <v>500</v>
      </c>
      <c r="H282" s="3">
        <v>0</v>
      </c>
    </row>
    <row r="283" spans="1:8" x14ac:dyDescent="0.35">
      <c r="A283" s="2">
        <v>2020</v>
      </c>
      <c r="B283" s="2" t="s">
        <v>804</v>
      </c>
      <c r="C283" s="2" t="s">
        <v>10</v>
      </c>
      <c r="D283" s="2" t="s">
        <v>12</v>
      </c>
      <c r="E283" s="3">
        <v>500</v>
      </c>
      <c r="F283" s="19"/>
      <c r="G283" s="3">
        <v>500</v>
      </c>
      <c r="H283" s="3">
        <v>0</v>
      </c>
    </row>
    <row r="284" spans="1:8" x14ac:dyDescent="0.35">
      <c r="A284" s="2">
        <v>2020</v>
      </c>
      <c r="B284" s="2" t="s">
        <v>805</v>
      </c>
      <c r="C284" s="2" t="s">
        <v>39</v>
      </c>
      <c r="D284" s="2" t="s">
        <v>12</v>
      </c>
      <c r="E284" s="3">
        <v>500</v>
      </c>
      <c r="F284" s="19"/>
      <c r="G284" s="3">
        <v>500</v>
      </c>
      <c r="H284" s="3">
        <v>0</v>
      </c>
    </row>
    <row r="285" spans="1:8" x14ac:dyDescent="0.35">
      <c r="A285" s="2">
        <v>2020</v>
      </c>
      <c r="B285" s="2" t="s">
        <v>806</v>
      </c>
      <c r="C285" s="2" t="s">
        <v>203</v>
      </c>
      <c r="D285" s="2" t="s">
        <v>12</v>
      </c>
      <c r="E285" s="3">
        <v>500</v>
      </c>
      <c r="F285" s="19"/>
      <c r="G285" s="3">
        <v>500</v>
      </c>
      <c r="H285" s="3">
        <v>0</v>
      </c>
    </row>
    <row r="286" spans="1:8" x14ac:dyDescent="0.35">
      <c r="A286" s="2">
        <v>2020</v>
      </c>
      <c r="B286" s="2" t="s">
        <v>810</v>
      </c>
      <c r="C286" s="2" t="s">
        <v>16</v>
      </c>
      <c r="D286" s="2" t="s">
        <v>12</v>
      </c>
      <c r="E286" s="3">
        <v>500</v>
      </c>
      <c r="F286" s="19"/>
      <c r="G286" s="3">
        <v>500</v>
      </c>
      <c r="H286" s="3">
        <v>0</v>
      </c>
    </row>
    <row r="287" spans="1:8" x14ac:dyDescent="0.35">
      <c r="A287" s="2">
        <v>2020</v>
      </c>
      <c r="B287" s="2" t="s">
        <v>812</v>
      </c>
      <c r="C287" s="2" t="s">
        <v>127</v>
      </c>
      <c r="D287" s="2" t="s">
        <v>12</v>
      </c>
      <c r="E287" s="3">
        <v>500</v>
      </c>
      <c r="F287" s="19"/>
      <c r="G287" s="3">
        <v>500</v>
      </c>
      <c r="H287" s="3">
        <v>0</v>
      </c>
    </row>
    <row r="288" spans="1:8" x14ac:dyDescent="0.35">
      <c r="A288" s="2">
        <v>2020</v>
      </c>
      <c r="B288" s="2" t="s">
        <v>814</v>
      </c>
      <c r="C288" s="2" t="s">
        <v>583</v>
      </c>
      <c r="D288" s="2" t="s">
        <v>12</v>
      </c>
      <c r="E288" s="3">
        <v>500</v>
      </c>
      <c r="F288" s="19"/>
      <c r="G288" s="3">
        <v>500</v>
      </c>
      <c r="H288" s="3">
        <v>0</v>
      </c>
    </row>
    <row r="289" spans="1:8" x14ac:dyDescent="0.35">
      <c r="A289" s="2">
        <v>2020</v>
      </c>
      <c r="B289" s="2" t="s">
        <v>847</v>
      </c>
      <c r="C289" s="2" t="s">
        <v>416</v>
      </c>
      <c r="D289" s="2" t="s">
        <v>12</v>
      </c>
      <c r="E289" s="3">
        <v>500</v>
      </c>
      <c r="F289" s="19"/>
      <c r="G289" s="3">
        <v>500</v>
      </c>
      <c r="H289" s="3">
        <v>0</v>
      </c>
    </row>
    <row r="290" spans="1:8" x14ac:dyDescent="0.35">
      <c r="A290" s="2">
        <v>2020</v>
      </c>
      <c r="B290" s="2" t="s">
        <v>856</v>
      </c>
      <c r="C290" s="2" t="s">
        <v>79</v>
      </c>
      <c r="D290" s="2" t="s">
        <v>12</v>
      </c>
      <c r="E290" s="3">
        <v>500</v>
      </c>
      <c r="F290" s="19"/>
      <c r="G290" s="3">
        <v>500</v>
      </c>
      <c r="H290" s="3">
        <v>0</v>
      </c>
    </row>
    <row r="291" spans="1:8" x14ac:dyDescent="0.35">
      <c r="A291" s="2">
        <v>2020</v>
      </c>
      <c r="B291" s="2" t="s">
        <v>857</v>
      </c>
      <c r="C291" s="2" t="s">
        <v>858</v>
      </c>
      <c r="D291" s="2" t="s">
        <v>12</v>
      </c>
      <c r="E291" s="3">
        <v>500</v>
      </c>
      <c r="F291" s="19"/>
      <c r="G291" s="3">
        <v>500</v>
      </c>
      <c r="H291" s="3">
        <v>0</v>
      </c>
    </row>
    <row r="292" spans="1:8" x14ac:dyDescent="0.35">
      <c r="D292" s="14">
        <v>139</v>
      </c>
      <c r="E292" s="15">
        <f>SUM(E153:E291)</f>
        <v>69500</v>
      </c>
      <c r="F292" s="20"/>
      <c r="G292" s="15">
        <f t="shared" ref="G292:H292" si="7">SUM(G153:G291)</f>
        <v>69500</v>
      </c>
      <c r="H292" s="15">
        <f t="shared" si="7"/>
        <v>0</v>
      </c>
    </row>
    <row r="293" spans="1:8" x14ac:dyDescent="0.35">
      <c r="E293" s="3"/>
      <c r="F293" s="19"/>
      <c r="G293" s="3"/>
      <c r="H293" s="3"/>
    </row>
    <row r="294" spans="1:8" x14ac:dyDescent="0.35">
      <c r="A294" s="2">
        <v>2020</v>
      </c>
      <c r="B294" s="2" t="s">
        <v>19</v>
      </c>
      <c r="C294" s="2" t="s">
        <v>21</v>
      </c>
      <c r="D294" s="2" t="s">
        <v>20</v>
      </c>
      <c r="E294" s="3">
        <v>2000</v>
      </c>
      <c r="F294" s="19"/>
      <c r="G294" s="3">
        <v>2000</v>
      </c>
      <c r="H294" s="3">
        <v>0</v>
      </c>
    </row>
    <row r="295" spans="1:8" x14ac:dyDescent="0.35">
      <c r="A295" s="2">
        <v>2020</v>
      </c>
      <c r="B295" s="2" t="s">
        <v>25</v>
      </c>
      <c r="C295" s="2" t="s">
        <v>10</v>
      </c>
      <c r="D295" s="2" t="s">
        <v>20</v>
      </c>
      <c r="E295" s="3">
        <v>1000</v>
      </c>
      <c r="F295" s="19"/>
      <c r="G295" s="3">
        <v>1000</v>
      </c>
      <c r="H295" s="3">
        <v>0</v>
      </c>
    </row>
    <row r="296" spans="1:8" x14ac:dyDescent="0.35">
      <c r="A296" s="2">
        <v>2020</v>
      </c>
      <c r="B296" s="2" t="s">
        <v>31</v>
      </c>
      <c r="C296" s="2" t="s">
        <v>32</v>
      </c>
      <c r="D296" s="2" t="s">
        <v>20</v>
      </c>
      <c r="E296" s="3">
        <v>1000</v>
      </c>
      <c r="F296" s="19"/>
      <c r="G296" s="3">
        <v>1000</v>
      </c>
      <c r="H296" s="3">
        <v>0</v>
      </c>
    </row>
    <row r="297" spans="1:8" x14ac:dyDescent="0.35">
      <c r="A297" s="2">
        <v>2020</v>
      </c>
      <c r="B297" s="2" t="s">
        <v>77</v>
      </c>
      <c r="C297" s="2" t="s">
        <v>59</v>
      </c>
      <c r="D297" s="2" t="s">
        <v>20</v>
      </c>
      <c r="E297" s="3">
        <v>1000</v>
      </c>
      <c r="F297" s="19"/>
      <c r="G297" s="3">
        <v>1000</v>
      </c>
      <c r="H297" s="3">
        <v>0</v>
      </c>
    </row>
    <row r="298" spans="1:8" x14ac:dyDescent="0.35">
      <c r="A298" s="2">
        <v>2020</v>
      </c>
      <c r="B298" s="2" t="s">
        <v>93</v>
      </c>
      <c r="C298" s="2" t="s">
        <v>44</v>
      </c>
      <c r="D298" s="2" t="s">
        <v>20</v>
      </c>
      <c r="E298" s="3">
        <v>1000</v>
      </c>
      <c r="F298" s="19"/>
      <c r="G298" s="3">
        <v>1000</v>
      </c>
      <c r="H298" s="3">
        <v>0</v>
      </c>
    </row>
    <row r="299" spans="1:8" x14ac:dyDescent="0.35">
      <c r="A299" s="2">
        <v>2020</v>
      </c>
      <c r="B299" s="2" t="s">
        <v>103</v>
      </c>
      <c r="C299" s="2" t="s">
        <v>104</v>
      </c>
      <c r="D299" s="2" t="s">
        <v>20</v>
      </c>
      <c r="E299" s="3">
        <v>2000</v>
      </c>
      <c r="F299" s="19"/>
      <c r="G299" s="3">
        <v>2000</v>
      </c>
      <c r="H299" s="3">
        <v>0</v>
      </c>
    </row>
    <row r="300" spans="1:8" x14ac:dyDescent="0.35">
      <c r="A300" s="2">
        <v>2020</v>
      </c>
      <c r="B300" s="2" t="s">
        <v>107</v>
      </c>
      <c r="C300" s="2" t="s">
        <v>63</v>
      </c>
      <c r="D300" s="2" t="s">
        <v>20</v>
      </c>
      <c r="E300" s="3">
        <v>2000</v>
      </c>
      <c r="F300" s="19"/>
      <c r="G300" s="3">
        <v>2000</v>
      </c>
      <c r="H300" s="3">
        <v>0</v>
      </c>
    </row>
    <row r="301" spans="1:8" x14ac:dyDescent="0.35">
      <c r="A301" s="2">
        <v>2020</v>
      </c>
      <c r="B301" s="2" t="s">
        <v>125</v>
      </c>
      <c r="C301" s="2" t="s">
        <v>29</v>
      </c>
      <c r="D301" s="2" t="s">
        <v>20</v>
      </c>
      <c r="E301" s="3">
        <v>1000</v>
      </c>
      <c r="F301" s="19"/>
      <c r="G301" s="3">
        <v>1000</v>
      </c>
      <c r="H301" s="3">
        <v>0</v>
      </c>
    </row>
    <row r="302" spans="1:8" x14ac:dyDescent="0.35">
      <c r="A302" s="2">
        <v>2020</v>
      </c>
      <c r="B302" s="2" t="s">
        <v>139</v>
      </c>
      <c r="C302" s="2" t="s">
        <v>140</v>
      </c>
      <c r="D302" s="2" t="s">
        <v>20</v>
      </c>
      <c r="E302" s="3">
        <v>1000</v>
      </c>
      <c r="F302" s="19"/>
      <c r="G302" s="3">
        <v>1000</v>
      </c>
      <c r="H302" s="3">
        <v>0</v>
      </c>
    </row>
    <row r="303" spans="1:8" x14ac:dyDescent="0.35">
      <c r="A303" s="2">
        <v>2020</v>
      </c>
      <c r="B303" s="2" t="s">
        <v>181</v>
      </c>
      <c r="C303" s="2" t="s">
        <v>129</v>
      </c>
      <c r="D303" s="2" t="s">
        <v>20</v>
      </c>
      <c r="E303" s="3">
        <v>1000</v>
      </c>
      <c r="F303" s="19"/>
      <c r="G303" s="3">
        <v>1000</v>
      </c>
      <c r="H303" s="3">
        <v>0</v>
      </c>
    </row>
    <row r="304" spans="1:8" x14ac:dyDescent="0.35">
      <c r="A304" s="2">
        <v>2020</v>
      </c>
      <c r="B304" s="2" t="s">
        <v>205</v>
      </c>
      <c r="C304" s="2" t="s">
        <v>206</v>
      </c>
      <c r="D304" s="2" t="s">
        <v>20</v>
      </c>
      <c r="E304" s="3">
        <v>1000</v>
      </c>
      <c r="F304" s="19"/>
      <c r="G304" s="3">
        <v>1000</v>
      </c>
      <c r="H304" s="3">
        <v>0</v>
      </c>
    </row>
    <row r="305" spans="1:8" x14ac:dyDescent="0.35">
      <c r="A305" s="2">
        <v>2020</v>
      </c>
      <c r="B305" s="2" t="s">
        <v>208</v>
      </c>
      <c r="C305" s="2" t="s">
        <v>209</v>
      </c>
      <c r="D305" s="2" t="s">
        <v>20</v>
      </c>
      <c r="E305" s="3">
        <v>1000</v>
      </c>
      <c r="F305" s="19"/>
      <c r="G305" s="3">
        <v>1000</v>
      </c>
      <c r="H305" s="3">
        <v>0</v>
      </c>
    </row>
    <row r="306" spans="1:8" x14ac:dyDescent="0.35">
      <c r="A306" s="2">
        <v>2020</v>
      </c>
      <c r="B306" s="2" t="s">
        <v>216</v>
      </c>
      <c r="C306" s="2" t="s">
        <v>52</v>
      </c>
      <c r="D306" s="2" t="s">
        <v>20</v>
      </c>
      <c r="E306" s="3">
        <v>1000</v>
      </c>
      <c r="F306" s="19"/>
      <c r="G306" s="3">
        <v>1000</v>
      </c>
      <c r="H306" s="3">
        <v>0</v>
      </c>
    </row>
    <row r="307" spans="1:8" x14ac:dyDescent="0.35">
      <c r="A307" s="2">
        <v>2020</v>
      </c>
      <c r="B307" s="2" t="s">
        <v>237</v>
      </c>
      <c r="C307" s="2" t="s">
        <v>21</v>
      </c>
      <c r="D307" s="2" t="s">
        <v>20</v>
      </c>
      <c r="E307" s="3">
        <v>1000</v>
      </c>
      <c r="F307" s="19"/>
      <c r="G307" s="3">
        <v>1000</v>
      </c>
      <c r="H307" s="3">
        <v>0</v>
      </c>
    </row>
    <row r="308" spans="1:8" x14ac:dyDescent="0.35">
      <c r="A308" s="2">
        <v>2020</v>
      </c>
      <c r="B308" s="2" t="s">
        <v>240</v>
      </c>
      <c r="C308" s="2" t="s">
        <v>187</v>
      </c>
      <c r="D308" s="2" t="s">
        <v>20</v>
      </c>
      <c r="E308" s="3">
        <v>1000</v>
      </c>
      <c r="F308" s="19"/>
      <c r="G308" s="3">
        <v>1000</v>
      </c>
      <c r="H308" s="3">
        <v>0</v>
      </c>
    </row>
    <row r="309" spans="1:8" x14ac:dyDescent="0.35">
      <c r="A309" s="2">
        <v>2020</v>
      </c>
      <c r="B309" s="2" t="s">
        <v>284</v>
      </c>
      <c r="C309" s="2" t="s">
        <v>92</v>
      </c>
      <c r="D309" s="2" t="s">
        <v>20</v>
      </c>
      <c r="E309" s="3">
        <v>1000</v>
      </c>
      <c r="F309" s="19"/>
      <c r="G309" s="3">
        <v>1000</v>
      </c>
      <c r="H309" s="3">
        <v>0</v>
      </c>
    </row>
    <row r="310" spans="1:8" x14ac:dyDescent="0.35">
      <c r="A310" s="2">
        <v>2020</v>
      </c>
      <c r="B310" s="2" t="s">
        <v>299</v>
      </c>
      <c r="C310" s="2" t="s">
        <v>29</v>
      </c>
      <c r="D310" s="2" t="s">
        <v>20</v>
      </c>
      <c r="E310" s="3">
        <v>1000</v>
      </c>
      <c r="F310" s="19"/>
      <c r="G310" s="3">
        <v>1000</v>
      </c>
      <c r="H310" s="3">
        <v>0</v>
      </c>
    </row>
    <row r="311" spans="1:8" x14ac:dyDescent="0.35">
      <c r="A311" s="2">
        <v>2020</v>
      </c>
      <c r="B311" s="2" t="s">
        <v>311</v>
      </c>
      <c r="C311" s="2" t="s">
        <v>312</v>
      </c>
      <c r="D311" s="2" t="s">
        <v>20</v>
      </c>
      <c r="E311" s="3">
        <v>1000</v>
      </c>
      <c r="F311" s="19"/>
      <c r="G311" s="3">
        <v>1000</v>
      </c>
      <c r="H311" s="3">
        <v>0</v>
      </c>
    </row>
    <row r="312" spans="1:8" x14ac:dyDescent="0.35">
      <c r="A312" s="2">
        <v>2020</v>
      </c>
      <c r="B312" s="2" t="s">
        <v>325</v>
      </c>
      <c r="C312" s="2" t="s">
        <v>13</v>
      </c>
      <c r="D312" s="2" t="s">
        <v>20</v>
      </c>
      <c r="E312" s="3">
        <v>2000</v>
      </c>
      <c r="F312" s="19"/>
      <c r="G312" s="3">
        <v>2000</v>
      </c>
      <c r="H312" s="3">
        <v>0</v>
      </c>
    </row>
    <row r="313" spans="1:8" x14ac:dyDescent="0.35">
      <c r="A313" s="2">
        <v>2020</v>
      </c>
      <c r="B313" s="2" t="s">
        <v>342</v>
      </c>
      <c r="C313" s="2" t="s">
        <v>343</v>
      </c>
      <c r="D313" s="2" t="s">
        <v>20</v>
      </c>
      <c r="E313" s="3">
        <v>2000</v>
      </c>
      <c r="F313" s="19"/>
      <c r="G313" s="3">
        <v>2000</v>
      </c>
      <c r="H313" s="3">
        <v>0</v>
      </c>
    </row>
    <row r="314" spans="1:8" x14ac:dyDescent="0.35">
      <c r="A314" s="2">
        <v>2020</v>
      </c>
      <c r="B314" s="2" t="s">
        <v>360</v>
      </c>
      <c r="C314" s="2" t="s">
        <v>10</v>
      </c>
      <c r="D314" s="2" t="s">
        <v>20</v>
      </c>
      <c r="E314" s="3">
        <v>1000</v>
      </c>
      <c r="F314" s="19"/>
      <c r="G314" s="3">
        <v>1000</v>
      </c>
      <c r="H314" s="3">
        <v>0</v>
      </c>
    </row>
    <row r="315" spans="1:8" x14ac:dyDescent="0.35">
      <c r="A315" s="2">
        <v>2020</v>
      </c>
      <c r="B315" s="2" t="s">
        <v>382</v>
      </c>
      <c r="C315" s="2" t="s">
        <v>127</v>
      </c>
      <c r="D315" s="2" t="s">
        <v>20</v>
      </c>
      <c r="E315" s="3">
        <v>1000</v>
      </c>
      <c r="F315" s="19"/>
      <c r="G315" s="3">
        <v>1000</v>
      </c>
      <c r="H315" s="3">
        <v>0</v>
      </c>
    </row>
    <row r="316" spans="1:8" x14ac:dyDescent="0.35">
      <c r="A316" s="2">
        <v>2020</v>
      </c>
      <c r="B316" s="2" t="s">
        <v>392</v>
      </c>
      <c r="C316" s="2" t="s">
        <v>393</v>
      </c>
      <c r="D316" s="2" t="s">
        <v>20</v>
      </c>
      <c r="E316" s="3">
        <v>2000</v>
      </c>
      <c r="F316" s="19"/>
      <c r="G316" s="3">
        <v>2000</v>
      </c>
      <c r="H316" s="3">
        <v>0</v>
      </c>
    </row>
    <row r="317" spans="1:8" x14ac:dyDescent="0.35">
      <c r="A317" s="2">
        <v>2020</v>
      </c>
      <c r="B317" s="2" t="s">
        <v>396</v>
      </c>
      <c r="C317" s="2" t="s">
        <v>397</v>
      </c>
      <c r="D317" s="2" t="s">
        <v>20</v>
      </c>
      <c r="E317" s="3">
        <v>1000</v>
      </c>
      <c r="F317" s="19"/>
      <c r="G317" s="3">
        <v>1000</v>
      </c>
      <c r="H317" s="3">
        <v>0</v>
      </c>
    </row>
    <row r="318" spans="1:8" x14ac:dyDescent="0.35">
      <c r="A318" s="2">
        <v>2020</v>
      </c>
      <c r="B318" s="2" t="s">
        <v>415</v>
      </c>
      <c r="C318" s="2" t="s">
        <v>416</v>
      </c>
      <c r="D318" s="2" t="s">
        <v>20</v>
      </c>
      <c r="E318" s="3">
        <v>2000</v>
      </c>
      <c r="F318" s="19"/>
      <c r="G318" s="3">
        <v>2000</v>
      </c>
      <c r="H318" s="3">
        <v>0</v>
      </c>
    </row>
    <row r="319" spans="1:8" x14ac:dyDescent="0.35">
      <c r="A319" s="2">
        <v>2020</v>
      </c>
      <c r="B319" s="2" t="s">
        <v>423</v>
      </c>
      <c r="C319" s="2" t="s">
        <v>115</v>
      </c>
      <c r="D319" s="2" t="s">
        <v>20</v>
      </c>
      <c r="E319" s="3">
        <v>1000</v>
      </c>
      <c r="F319" s="19"/>
      <c r="G319" s="3">
        <v>1000</v>
      </c>
      <c r="H319" s="3">
        <v>0</v>
      </c>
    </row>
    <row r="320" spans="1:8" x14ac:dyDescent="0.35">
      <c r="A320" s="2">
        <v>2020</v>
      </c>
      <c r="B320" s="2" t="s">
        <v>426</v>
      </c>
      <c r="C320" s="2" t="s">
        <v>427</v>
      </c>
      <c r="D320" s="2" t="s">
        <v>20</v>
      </c>
      <c r="E320" s="3">
        <v>1000</v>
      </c>
      <c r="F320" s="19"/>
      <c r="G320" s="3">
        <v>1000</v>
      </c>
      <c r="H320" s="3">
        <v>0</v>
      </c>
    </row>
    <row r="321" spans="1:8" x14ac:dyDescent="0.35">
      <c r="A321" s="2">
        <v>2020</v>
      </c>
      <c r="B321" s="2" t="s">
        <v>435</v>
      </c>
      <c r="C321" s="2" t="s">
        <v>436</v>
      </c>
      <c r="D321" s="2" t="s">
        <v>20</v>
      </c>
      <c r="E321" s="3">
        <v>2000</v>
      </c>
      <c r="F321" s="19"/>
      <c r="G321" s="3">
        <v>2000</v>
      </c>
      <c r="H321" s="3">
        <v>0</v>
      </c>
    </row>
    <row r="322" spans="1:8" x14ac:dyDescent="0.35">
      <c r="A322" s="2">
        <v>2020</v>
      </c>
      <c r="B322" s="2" t="s">
        <v>440</v>
      </c>
      <c r="C322" s="2" t="s">
        <v>39</v>
      </c>
      <c r="D322" s="2" t="s">
        <v>20</v>
      </c>
      <c r="E322" s="3">
        <v>2000</v>
      </c>
      <c r="F322" s="19"/>
      <c r="G322" s="3">
        <v>2000</v>
      </c>
      <c r="H322" s="3">
        <v>0</v>
      </c>
    </row>
    <row r="323" spans="1:8" x14ac:dyDescent="0.35">
      <c r="A323" s="2">
        <v>2020</v>
      </c>
      <c r="B323" s="2" t="s">
        <v>448</v>
      </c>
      <c r="C323" s="2" t="s">
        <v>10</v>
      </c>
      <c r="D323" s="2" t="s">
        <v>20</v>
      </c>
      <c r="E323" s="3">
        <v>1000</v>
      </c>
      <c r="F323" s="19"/>
      <c r="G323" s="3">
        <v>1000</v>
      </c>
      <c r="H323" s="3">
        <v>0</v>
      </c>
    </row>
    <row r="324" spans="1:8" x14ac:dyDescent="0.35">
      <c r="A324" s="2">
        <v>2020</v>
      </c>
      <c r="B324" s="2" t="s">
        <v>454</v>
      </c>
      <c r="C324" s="2" t="s">
        <v>455</v>
      </c>
      <c r="D324" s="2" t="s">
        <v>20</v>
      </c>
      <c r="E324" s="3">
        <v>1000</v>
      </c>
      <c r="F324" s="19"/>
      <c r="G324" s="3">
        <v>1000</v>
      </c>
      <c r="H324" s="3">
        <v>0</v>
      </c>
    </row>
    <row r="325" spans="1:8" x14ac:dyDescent="0.35">
      <c r="A325" s="2">
        <v>2020</v>
      </c>
      <c r="B325" s="2" t="s">
        <v>464</v>
      </c>
      <c r="C325" s="2" t="s">
        <v>272</v>
      </c>
      <c r="D325" s="2" t="s">
        <v>20</v>
      </c>
      <c r="E325" s="3">
        <v>1000</v>
      </c>
      <c r="F325" s="19"/>
      <c r="G325" s="3">
        <v>1000</v>
      </c>
      <c r="H325" s="3">
        <v>0</v>
      </c>
    </row>
    <row r="326" spans="1:8" x14ac:dyDescent="0.35">
      <c r="A326" s="2">
        <v>2020</v>
      </c>
      <c r="B326" s="2" t="s">
        <v>466</v>
      </c>
      <c r="C326" s="2" t="s">
        <v>124</v>
      </c>
      <c r="D326" s="2" t="s">
        <v>20</v>
      </c>
      <c r="E326" s="3">
        <v>1000</v>
      </c>
      <c r="F326" s="19"/>
      <c r="G326" s="3">
        <v>1000</v>
      </c>
      <c r="H326" s="3">
        <v>0</v>
      </c>
    </row>
    <row r="327" spans="1:8" x14ac:dyDescent="0.35">
      <c r="A327" s="2">
        <v>2020</v>
      </c>
      <c r="B327" s="2" t="s">
        <v>473</v>
      </c>
      <c r="C327" s="2" t="s">
        <v>474</v>
      </c>
      <c r="D327" s="2" t="s">
        <v>20</v>
      </c>
      <c r="E327" s="3">
        <v>1000</v>
      </c>
      <c r="F327" s="19"/>
      <c r="G327" s="3">
        <v>1000</v>
      </c>
      <c r="H327" s="3">
        <v>0</v>
      </c>
    </row>
    <row r="328" spans="1:8" x14ac:dyDescent="0.35">
      <c r="A328" s="2">
        <v>2020</v>
      </c>
      <c r="B328" s="2" t="s">
        <v>476</v>
      </c>
      <c r="C328" s="2" t="s">
        <v>210</v>
      </c>
      <c r="D328" s="2" t="s">
        <v>20</v>
      </c>
      <c r="E328" s="3">
        <v>1000</v>
      </c>
      <c r="F328" s="19"/>
      <c r="G328" s="3">
        <v>1000</v>
      </c>
      <c r="H328" s="3">
        <v>0</v>
      </c>
    </row>
    <row r="329" spans="1:8" x14ac:dyDescent="0.35">
      <c r="A329" s="2">
        <v>2020</v>
      </c>
      <c r="B329" s="2" t="s">
        <v>478</v>
      </c>
      <c r="C329" s="2" t="s">
        <v>10</v>
      </c>
      <c r="D329" s="2" t="s">
        <v>20</v>
      </c>
      <c r="E329" s="3">
        <v>1000</v>
      </c>
      <c r="F329" s="19"/>
      <c r="G329" s="3">
        <v>1000</v>
      </c>
      <c r="H329" s="3">
        <v>0</v>
      </c>
    </row>
    <row r="330" spans="1:8" x14ac:dyDescent="0.35">
      <c r="A330" s="2">
        <v>2020</v>
      </c>
      <c r="B330" s="2" t="s">
        <v>480</v>
      </c>
      <c r="C330" s="2" t="s">
        <v>474</v>
      </c>
      <c r="D330" s="2" t="s">
        <v>20</v>
      </c>
      <c r="E330" s="3">
        <v>1000</v>
      </c>
      <c r="F330" s="19"/>
      <c r="G330" s="3">
        <v>1000</v>
      </c>
      <c r="H330" s="3">
        <v>0</v>
      </c>
    </row>
    <row r="331" spans="1:8" x14ac:dyDescent="0.35">
      <c r="A331" s="2">
        <v>2020</v>
      </c>
      <c r="B331" s="2" t="s">
        <v>496</v>
      </c>
      <c r="C331" s="2" t="s">
        <v>381</v>
      </c>
      <c r="D331" s="2" t="s">
        <v>20</v>
      </c>
      <c r="E331" s="3">
        <v>1000</v>
      </c>
      <c r="F331" s="19"/>
      <c r="G331" s="3">
        <v>1000</v>
      </c>
      <c r="H331" s="3">
        <v>0</v>
      </c>
    </row>
    <row r="332" spans="1:8" x14ac:dyDescent="0.35">
      <c r="A332" s="2">
        <v>2020</v>
      </c>
      <c r="B332" s="2" t="s">
        <v>505</v>
      </c>
      <c r="C332" s="2" t="s">
        <v>129</v>
      </c>
      <c r="D332" s="2" t="s">
        <v>20</v>
      </c>
      <c r="E332" s="3">
        <v>2000</v>
      </c>
      <c r="F332" s="19"/>
      <c r="G332" s="3">
        <v>2000</v>
      </c>
      <c r="H332" s="3">
        <v>0</v>
      </c>
    </row>
    <row r="333" spans="1:8" x14ac:dyDescent="0.35">
      <c r="A333" s="2">
        <v>2020</v>
      </c>
      <c r="B333" s="2" t="s">
        <v>514</v>
      </c>
      <c r="C333" s="2" t="s">
        <v>76</v>
      </c>
      <c r="D333" s="2" t="s">
        <v>20</v>
      </c>
      <c r="E333" s="3">
        <v>1000</v>
      </c>
      <c r="F333" s="19"/>
      <c r="G333" s="3">
        <v>1000</v>
      </c>
      <c r="H333" s="3">
        <v>0</v>
      </c>
    </row>
    <row r="334" spans="1:8" x14ac:dyDescent="0.35">
      <c r="A334" s="2">
        <v>2020</v>
      </c>
      <c r="B334" s="2" t="s">
        <v>517</v>
      </c>
      <c r="C334" s="2" t="s">
        <v>98</v>
      </c>
      <c r="D334" s="2" t="s">
        <v>20</v>
      </c>
      <c r="E334" s="3">
        <v>1000</v>
      </c>
      <c r="F334" s="19"/>
      <c r="G334" s="3">
        <v>1000</v>
      </c>
      <c r="H334" s="3">
        <v>0</v>
      </c>
    </row>
    <row r="335" spans="1:8" x14ac:dyDescent="0.35">
      <c r="A335" s="2">
        <v>2020</v>
      </c>
      <c r="B335" s="2" t="s">
        <v>523</v>
      </c>
      <c r="C335" s="2" t="s">
        <v>10</v>
      </c>
      <c r="D335" s="2" t="s">
        <v>20</v>
      </c>
      <c r="E335" s="3">
        <v>1000</v>
      </c>
      <c r="F335" s="19"/>
      <c r="G335" s="3">
        <v>1000</v>
      </c>
      <c r="H335" s="3">
        <v>0</v>
      </c>
    </row>
    <row r="336" spans="1:8" x14ac:dyDescent="0.35">
      <c r="A336" s="2">
        <v>2020</v>
      </c>
      <c r="B336" s="2" t="s">
        <v>524</v>
      </c>
      <c r="C336" s="2" t="s">
        <v>39</v>
      </c>
      <c r="D336" s="2" t="s">
        <v>20</v>
      </c>
      <c r="E336" s="3">
        <v>1000</v>
      </c>
      <c r="F336" s="19"/>
      <c r="G336" s="3">
        <v>1000</v>
      </c>
      <c r="H336" s="3">
        <v>0</v>
      </c>
    </row>
    <row r="337" spans="1:8" x14ac:dyDescent="0.35">
      <c r="A337" s="2">
        <v>2020</v>
      </c>
      <c r="B337" s="2" t="s">
        <v>528</v>
      </c>
      <c r="C337" s="2" t="s">
        <v>203</v>
      </c>
      <c r="D337" s="2" t="s">
        <v>20</v>
      </c>
      <c r="E337" s="3">
        <v>1000</v>
      </c>
      <c r="F337" s="19"/>
      <c r="G337" s="3">
        <v>1000</v>
      </c>
      <c r="H337" s="3">
        <v>0</v>
      </c>
    </row>
    <row r="338" spans="1:8" x14ac:dyDescent="0.35">
      <c r="A338" s="2">
        <v>2020</v>
      </c>
      <c r="B338" s="2" t="s">
        <v>530</v>
      </c>
      <c r="C338" s="2" t="s">
        <v>531</v>
      </c>
      <c r="D338" s="2" t="s">
        <v>20</v>
      </c>
      <c r="E338" s="3">
        <v>1000</v>
      </c>
      <c r="F338" s="19"/>
      <c r="G338" s="3">
        <v>1000</v>
      </c>
      <c r="H338" s="3">
        <v>0</v>
      </c>
    </row>
    <row r="339" spans="1:8" x14ac:dyDescent="0.35">
      <c r="A339" s="2">
        <v>2020</v>
      </c>
      <c r="B339" s="2" t="s">
        <v>535</v>
      </c>
      <c r="C339" s="2" t="s">
        <v>455</v>
      </c>
      <c r="D339" s="2" t="s">
        <v>20</v>
      </c>
      <c r="E339" s="3">
        <v>1000</v>
      </c>
      <c r="F339" s="19"/>
      <c r="G339" s="3">
        <v>1000</v>
      </c>
      <c r="H339" s="3">
        <v>0</v>
      </c>
    </row>
    <row r="340" spans="1:8" x14ac:dyDescent="0.35">
      <c r="A340" s="2">
        <v>2020</v>
      </c>
      <c r="B340" s="2" t="s">
        <v>538</v>
      </c>
      <c r="C340" s="2" t="s">
        <v>539</v>
      </c>
      <c r="D340" s="2" t="s">
        <v>20</v>
      </c>
      <c r="E340" s="3">
        <v>1000</v>
      </c>
      <c r="F340" s="19"/>
      <c r="G340" s="3">
        <v>1000</v>
      </c>
      <c r="H340" s="3">
        <v>0</v>
      </c>
    </row>
    <row r="341" spans="1:8" x14ac:dyDescent="0.35">
      <c r="A341" s="2">
        <v>2020</v>
      </c>
      <c r="B341" s="2" t="s">
        <v>557</v>
      </c>
      <c r="C341" s="2" t="s">
        <v>558</v>
      </c>
      <c r="D341" s="2" t="s">
        <v>20</v>
      </c>
      <c r="E341" s="3">
        <v>1000</v>
      </c>
      <c r="F341" s="19"/>
      <c r="G341" s="3">
        <v>1000</v>
      </c>
      <c r="H341" s="3">
        <v>0</v>
      </c>
    </row>
    <row r="342" spans="1:8" x14ac:dyDescent="0.35">
      <c r="A342" s="2">
        <v>2020</v>
      </c>
      <c r="B342" s="2" t="s">
        <v>565</v>
      </c>
      <c r="C342" s="2" t="s">
        <v>318</v>
      </c>
      <c r="D342" s="2" t="s">
        <v>20</v>
      </c>
      <c r="E342" s="3">
        <v>1000</v>
      </c>
      <c r="F342" s="19"/>
      <c r="G342" s="3">
        <v>1000</v>
      </c>
      <c r="H342" s="3">
        <v>0</v>
      </c>
    </row>
    <row r="343" spans="1:8" x14ac:dyDescent="0.35">
      <c r="A343" s="2">
        <v>2020</v>
      </c>
      <c r="B343" s="2" t="s">
        <v>582</v>
      </c>
      <c r="C343" s="2" t="s">
        <v>583</v>
      </c>
      <c r="D343" s="2" t="s">
        <v>20</v>
      </c>
      <c r="E343" s="3">
        <v>2000</v>
      </c>
      <c r="F343" s="19"/>
      <c r="G343" s="3">
        <v>2000</v>
      </c>
      <c r="H343" s="3">
        <v>0</v>
      </c>
    </row>
    <row r="344" spans="1:8" x14ac:dyDescent="0.35">
      <c r="A344" s="2">
        <v>2020</v>
      </c>
      <c r="B344" s="2" t="s">
        <v>614</v>
      </c>
      <c r="C344" s="2" t="s">
        <v>164</v>
      </c>
      <c r="D344" s="2" t="s">
        <v>20</v>
      </c>
      <c r="E344" s="3">
        <v>1000</v>
      </c>
      <c r="F344" s="19"/>
      <c r="G344" s="3">
        <v>1000</v>
      </c>
      <c r="H344" s="3">
        <v>0</v>
      </c>
    </row>
    <row r="345" spans="1:8" x14ac:dyDescent="0.35">
      <c r="A345" s="2">
        <v>2020</v>
      </c>
      <c r="B345" s="2" t="s">
        <v>617</v>
      </c>
      <c r="C345" s="2" t="s">
        <v>81</v>
      </c>
      <c r="D345" s="2" t="s">
        <v>20</v>
      </c>
      <c r="E345" s="3">
        <v>1000</v>
      </c>
      <c r="F345" s="19"/>
      <c r="G345" s="3">
        <v>1000</v>
      </c>
      <c r="H345" s="3">
        <v>0</v>
      </c>
    </row>
    <row r="346" spans="1:8" x14ac:dyDescent="0.35">
      <c r="A346" s="2">
        <v>2020</v>
      </c>
      <c r="B346" s="2" t="s">
        <v>646</v>
      </c>
      <c r="C346" s="2" t="s">
        <v>531</v>
      </c>
      <c r="D346" s="2" t="s">
        <v>20</v>
      </c>
      <c r="E346" s="3">
        <v>1000</v>
      </c>
      <c r="F346" s="19"/>
      <c r="G346" s="3">
        <v>1000</v>
      </c>
      <c r="H346" s="3">
        <v>0</v>
      </c>
    </row>
    <row r="347" spans="1:8" x14ac:dyDescent="0.35">
      <c r="A347" s="2">
        <v>2020</v>
      </c>
      <c r="B347" s="2" t="s">
        <v>653</v>
      </c>
      <c r="C347" s="2" t="s">
        <v>288</v>
      </c>
      <c r="D347" s="2" t="s">
        <v>20</v>
      </c>
      <c r="E347" s="3">
        <v>1000</v>
      </c>
      <c r="F347" s="19"/>
      <c r="G347" s="3">
        <v>1000</v>
      </c>
      <c r="H347" s="3">
        <v>0</v>
      </c>
    </row>
    <row r="348" spans="1:8" x14ac:dyDescent="0.35">
      <c r="A348" s="2">
        <v>2020</v>
      </c>
      <c r="B348" s="2" t="s">
        <v>662</v>
      </c>
      <c r="C348" s="2" t="s">
        <v>118</v>
      </c>
      <c r="D348" s="2" t="s">
        <v>20</v>
      </c>
      <c r="E348" s="3">
        <v>2000</v>
      </c>
      <c r="F348" s="19"/>
      <c r="G348" s="3">
        <v>2000</v>
      </c>
      <c r="H348" s="3">
        <v>0</v>
      </c>
    </row>
    <row r="349" spans="1:8" x14ac:dyDescent="0.35">
      <c r="A349" s="2">
        <v>2020</v>
      </c>
      <c r="B349" s="2" t="s">
        <v>664</v>
      </c>
      <c r="C349" s="2" t="s">
        <v>112</v>
      </c>
      <c r="D349" s="2" t="s">
        <v>20</v>
      </c>
      <c r="E349" s="3">
        <v>1000</v>
      </c>
      <c r="F349" s="19"/>
      <c r="G349" s="3">
        <v>1000</v>
      </c>
      <c r="H349" s="3">
        <v>0</v>
      </c>
    </row>
    <row r="350" spans="1:8" x14ac:dyDescent="0.35">
      <c r="A350" s="2">
        <v>2020</v>
      </c>
      <c r="B350" s="2" t="s">
        <v>670</v>
      </c>
      <c r="C350" s="2" t="s">
        <v>87</v>
      </c>
      <c r="D350" s="2" t="s">
        <v>20</v>
      </c>
      <c r="E350" s="3">
        <v>2000</v>
      </c>
      <c r="F350" s="19"/>
      <c r="G350" s="3">
        <v>2000</v>
      </c>
      <c r="H350" s="3">
        <v>0</v>
      </c>
    </row>
    <row r="351" spans="1:8" x14ac:dyDescent="0.35">
      <c r="A351" s="2">
        <v>2020</v>
      </c>
      <c r="B351" s="2" t="s">
        <v>687</v>
      </c>
      <c r="C351" s="2" t="s">
        <v>10</v>
      </c>
      <c r="D351" s="2" t="s">
        <v>20</v>
      </c>
      <c r="E351" s="3">
        <v>2000</v>
      </c>
      <c r="F351" s="19"/>
      <c r="G351" s="3">
        <v>2000</v>
      </c>
      <c r="H351" s="3">
        <v>0</v>
      </c>
    </row>
    <row r="352" spans="1:8" x14ac:dyDescent="0.35">
      <c r="A352" s="2">
        <v>2020</v>
      </c>
      <c r="B352" s="2" t="s">
        <v>700</v>
      </c>
      <c r="C352" s="2" t="s">
        <v>10</v>
      </c>
      <c r="D352" s="2" t="s">
        <v>20</v>
      </c>
      <c r="E352" s="3">
        <v>1000</v>
      </c>
      <c r="F352" s="19"/>
      <c r="G352" s="3">
        <v>1000</v>
      </c>
      <c r="H352" s="3">
        <v>0</v>
      </c>
    </row>
    <row r="353" spans="1:8" x14ac:dyDescent="0.35">
      <c r="A353" s="2">
        <v>2020</v>
      </c>
      <c r="B353" s="2" t="s">
        <v>715</v>
      </c>
      <c r="C353" s="2" t="s">
        <v>13</v>
      </c>
      <c r="D353" s="2" t="s">
        <v>20</v>
      </c>
      <c r="E353" s="3">
        <v>1000</v>
      </c>
      <c r="F353" s="19"/>
      <c r="G353" s="3">
        <v>1000</v>
      </c>
      <c r="H353" s="3">
        <v>0</v>
      </c>
    </row>
    <row r="354" spans="1:8" x14ac:dyDescent="0.35">
      <c r="A354" s="2">
        <v>2020</v>
      </c>
      <c r="B354" s="2" t="s">
        <v>724</v>
      </c>
      <c r="C354" s="2" t="s">
        <v>7</v>
      </c>
      <c r="D354" s="2" t="s">
        <v>20</v>
      </c>
      <c r="E354" s="3">
        <v>1000</v>
      </c>
      <c r="F354" s="19"/>
      <c r="G354" s="3">
        <v>1000</v>
      </c>
      <c r="H354" s="3">
        <v>0</v>
      </c>
    </row>
    <row r="355" spans="1:8" x14ac:dyDescent="0.35">
      <c r="A355" s="2">
        <v>2020</v>
      </c>
      <c r="B355" s="2" t="s">
        <v>732</v>
      </c>
      <c r="C355" s="2" t="s">
        <v>169</v>
      </c>
      <c r="D355" s="2" t="s">
        <v>20</v>
      </c>
      <c r="E355" s="3">
        <v>1000</v>
      </c>
      <c r="F355" s="19"/>
      <c r="G355" s="3">
        <v>1000</v>
      </c>
      <c r="H355" s="3">
        <v>0</v>
      </c>
    </row>
    <row r="356" spans="1:8" x14ac:dyDescent="0.35">
      <c r="A356" s="2">
        <v>2020</v>
      </c>
      <c r="B356" s="2" t="s">
        <v>739</v>
      </c>
      <c r="C356" s="2" t="s">
        <v>10</v>
      </c>
      <c r="D356" s="2" t="s">
        <v>20</v>
      </c>
      <c r="E356" s="3">
        <v>1000</v>
      </c>
      <c r="F356" s="19"/>
      <c r="G356" s="3">
        <v>1000</v>
      </c>
      <c r="H356" s="3">
        <v>0</v>
      </c>
    </row>
    <row r="357" spans="1:8" x14ac:dyDescent="0.35">
      <c r="A357" s="2">
        <v>2020</v>
      </c>
      <c r="B357" s="2" t="s">
        <v>740</v>
      </c>
      <c r="C357" s="2" t="s">
        <v>741</v>
      </c>
      <c r="D357" s="2" t="s">
        <v>20</v>
      </c>
      <c r="E357" s="3">
        <v>1000</v>
      </c>
      <c r="F357" s="19"/>
      <c r="G357" s="3">
        <v>1000</v>
      </c>
      <c r="H357" s="3">
        <v>0</v>
      </c>
    </row>
    <row r="358" spans="1:8" x14ac:dyDescent="0.35">
      <c r="A358" s="2">
        <v>2020</v>
      </c>
      <c r="B358" s="2" t="s">
        <v>752</v>
      </c>
      <c r="C358" s="2" t="s">
        <v>13</v>
      </c>
      <c r="D358" s="2" t="s">
        <v>20</v>
      </c>
      <c r="E358" s="3">
        <v>1000</v>
      </c>
      <c r="F358" s="19"/>
      <c r="G358" s="3">
        <v>1000</v>
      </c>
      <c r="H358" s="3">
        <v>0</v>
      </c>
    </row>
    <row r="359" spans="1:8" x14ac:dyDescent="0.35">
      <c r="A359" s="2">
        <v>2020</v>
      </c>
      <c r="B359" s="2" t="s">
        <v>760</v>
      </c>
      <c r="C359" s="2" t="s">
        <v>112</v>
      </c>
      <c r="D359" s="2" t="s">
        <v>20</v>
      </c>
      <c r="E359" s="3">
        <v>1000</v>
      </c>
      <c r="F359" s="19"/>
      <c r="G359" s="3">
        <v>1000</v>
      </c>
      <c r="H359" s="3">
        <v>0</v>
      </c>
    </row>
    <row r="360" spans="1:8" x14ac:dyDescent="0.35">
      <c r="A360" s="2">
        <v>2020</v>
      </c>
      <c r="B360" s="2" t="s">
        <v>778</v>
      </c>
      <c r="C360" s="2" t="s">
        <v>526</v>
      </c>
      <c r="D360" s="2" t="s">
        <v>20</v>
      </c>
      <c r="E360" s="3">
        <v>1000</v>
      </c>
      <c r="F360" s="19"/>
      <c r="G360" s="3">
        <v>1000</v>
      </c>
      <c r="H360" s="3">
        <v>0</v>
      </c>
    </row>
    <row r="361" spans="1:8" x14ac:dyDescent="0.35">
      <c r="A361" s="2">
        <v>2020</v>
      </c>
      <c r="B361" s="2" t="s">
        <v>781</v>
      </c>
      <c r="C361" s="2" t="s">
        <v>253</v>
      </c>
      <c r="D361" s="2" t="s">
        <v>20</v>
      </c>
      <c r="E361" s="3">
        <v>1000</v>
      </c>
      <c r="F361" s="19"/>
      <c r="G361" s="3">
        <v>1000</v>
      </c>
      <c r="H361" s="3">
        <v>0</v>
      </c>
    </row>
    <row r="362" spans="1:8" x14ac:dyDescent="0.35">
      <c r="A362" s="2">
        <v>2020</v>
      </c>
      <c r="B362" s="2" t="s">
        <v>798</v>
      </c>
      <c r="C362" s="2" t="s">
        <v>59</v>
      </c>
      <c r="D362" s="2" t="s">
        <v>20</v>
      </c>
      <c r="E362" s="3">
        <v>2000</v>
      </c>
      <c r="F362" s="19"/>
      <c r="G362" s="3">
        <v>2000</v>
      </c>
      <c r="H362" s="3">
        <v>0</v>
      </c>
    </row>
    <row r="363" spans="1:8" x14ac:dyDescent="0.35">
      <c r="A363" s="2">
        <v>2020</v>
      </c>
      <c r="B363" s="2" t="s">
        <v>819</v>
      </c>
      <c r="C363" s="2" t="s">
        <v>263</v>
      </c>
      <c r="D363" s="2" t="s">
        <v>20</v>
      </c>
      <c r="E363" s="3">
        <v>1000</v>
      </c>
      <c r="F363" s="19"/>
      <c r="G363" s="3">
        <v>1000</v>
      </c>
      <c r="H363" s="3">
        <v>0</v>
      </c>
    </row>
    <row r="364" spans="1:8" x14ac:dyDescent="0.35">
      <c r="A364" s="2">
        <v>2020</v>
      </c>
      <c r="B364" s="2" t="s">
        <v>820</v>
      </c>
      <c r="C364" s="2" t="s">
        <v>29</v>
      </c>
      <c r="D364" s="2" t="s">
        <v>20</v>
      </c>
      <c r="E364" s="3">
        <v>1000</v>
      </c>
      <c r="F364" s="19"/>
      <c r="G364" s="3">
        <v>1000</v>
      </c>
      <c r="H364" s="3">
        <v>0</v>
      </c>
    </row>
    <row r="365" spans="1:8" x14ac:dyDescent="0.35">
      <c r="A365" s="2">
        <v>2020</v>
      </c>
      <c r="B365" s="2" t="s">
        <v>841</v>
      </c>
      <c r="C365" s="2" t="s">
        <v>129</v>
      </c>
      <c r="D365" s="2" t="s">
        <v>20</v>
      </c>
      <c r="E365" s="3">
        <v>1000</v>
      </c>
      <c r="F365" s="19"/>
      <c r="G365" s="3">
        <v>1000</v>
      </c>
      <c r="H365" s="3">
        <v>0</v>
      </c>
    </row>
    <row r="366" spans="1:8" x14ac:dyDescent="0.35">
      <c r="D366" s="14">
        <v>72</v>
      </c>
      <c r="E366" s="15">
        <f>SUM(E294:E365)</f>
        <v>87000</v>
      </c>
      <c r="F366" s="19"/>
      <c r="G366" s="15">
        <f t="shared" ref="G366:H366" si="8">SUM(G294:G365)</f>
        <v>87000</v>
      </c>
      <c r="H366" s="15">
        <f t="shared" si="8"/>
        <v>0</v>
      </c>
    </row>
    <row r="367" spans="1:8" x14ac:dyDescent="0.35">
      <c r="E367" s="3"/>
      <c r="F367" s="19"/>
      <c r="G367" s="3"/>
      <c r="H367" s="3"/>
    </row>
    <row r="368" spans="1:8" x14ac:dyDescent="0.35">
      <c r="A368" s="2">
        <v>2020</v>
      </c>
      <c r="B368" s="2" t="s">
        <v>33</v>
      </c>
      <c r="C368" s="2" t="s">
        <v>34</v>
      </c>
      <c r="D368" s="2" t="s">
        <v>35</v>
      </c>
      <c r="E368" s="3">
        <v>41045</v>
      </c>
      <c r="F368" s="19"/>
      <c r="G368" s="3">
        <v>41045</v>
      </c>
      <c r="H368" s="3">
        <v>0</v>
      </c>
    </row>
    <row r="369" spans="1:8" x14ac:dyDescent="0.35">
      <c r="A369" s="2">
        <v>2020</v>
      </c>
      <c r="B369" s="2" t="s">
        <v>55</v>
      </c>
      <c r="C369" s="2" t="s">
        <v>56</v>
      </c>
      <c r="D369" s="2" t="s">
        <v>35</v>
      </c>
      <c r="E369" s="3">
        <v>20735</v>
      </c>
      <c r="F369" s="19"/>
      <c r="G369" s="3">
        <v>20735</v>
      </c>
      <c r="H369" s="3">
        <v>0</v>
      </c>
    </row>
    <row r="370" spans="1:8" x14ac:dyDescent="0.35">
      <c r="A370" s="2">
        <v>2020</v>
      </c>
      <c r="B370" s="2" t="s">
        <v>60</v>
      </c>
      <c r="C370" s="2" t="s">
        <v>13</v>
      </c>
      <c r="D370" s="2" t="s">
        <v>35</v>
      </c>
      <c r="E370" s="3">
        <v>115126</v>
      </c>
      <c r="F370" s="19"/>
      <c r="G370" s="3">
        <v>115126</v>
      </c>
      <c r="H370" s="3">
        <v>0</v>
      </c>
    </row>
    <row r="371" spans="1:8" x14ac:dyDescent="0.35">
      <c r="A371" s="2">
        <v>2020</v>
      </c>
      <c r="B371" s="2" t="s">
        <v>138</v>
      </c>
      <c r="C371" s="2" t="s">
        <v>76</v>
      </c>
      <c r="D371" s="2" t="s">
        <v>35</v>
      </c>
      <c r="E371" s="3">
        <v>41045</v>
      </c>
      <c r="F371" s="19"/>
      <c r="G371" s="3">
        <v>41045</v>
      </c>
      <c r="H371" s="3">
        <v>0</v>
      </c>
    </row>
    <row r="372" spans="1:8" x14ac:dyDescent="0.35">
      <c r="A372" s="2">
        <v>2020</v>
      </c>
      <c r="B372" s="2" t="s">
        <v>143</v>
      </c>
      <c r="C372" s="2" t="s">
        <v>13</v>
      </c>
      <c r="D372" s="2" t="s">
        <v>35</v>
      </c>
      <c r="E372" s="3">
        <v>196893</v>
      </c>
      <c r="F372" s="19"/>
      <c r="G372" s="3">
        <v>196893</v>
      </c>
      <c r="H372" s="3">
        <v>0</v>
      </c>
    </row>
    <row r="373" spans="1:8" x14ac:dyDescent="0.35">
      <c r="A373" s="2">
        <v>2020</v>
      </c>
      <c r="B373" s="2" t="s">
        <v>202</v>
      </c>
      <c r="C373" s="2" t="s">
        <v>203</v>
      </c>
      <c r="D373" s="2" t="s">
        <v>35</v>
      </c>
      <c r="E373" s="3">
        <v>15250</v>
      </c>
      <c r="F373" s="19"/>
      <c r="G373" s="3">
        <v>15250</v>
      </c>
      <c r="H373" s="3">
        <v>0</v>
      </c>
    </row>
    <row r="374" spans="1:8" x14ac:dyDescent="0.35">
      <c r="A374" s="2">
        <v>2020</v>
      </c>
      <c r="B374" s="2" t="s">
        <v>214</v>
      </c>
      <c r="C374" s="2" t="s">
        <v>129</v>
      </c>
      <c r="D374" s="2" t="s">
        <v>35</v>
      </c>
      <c r="E374" s="3">
        <v>150000</v>
      </c>
      <c r="F374" s="19"/>
      <c r="G374" s="3">
        <v>150000</v>
      </c>
      <c r="H374" s="3">
        <v>0</v>
      </c>
    </row>
    <row r="375" spans="1:8" x14ac:dyDescent="0.35">
      <c r="A375" s="2">
        <v>2020</v>
      </c>
      <c r="B375" s="2" t="s">
        <v>220</v>
      </c>
      <c r="C375" s="2" t="s">
        <v>59</v>
      </c>
      <c r="D375" s="2" t="s">
        <v>35</v>
      </c>
      <c r="E375" s="3">
        <v>850000</v>
      </c>
      <c r="F375" s="19"/>
      <c r="G375" s="3">
        <v>850000</v>
      </c>
      <c r="H375" s="3">
        <v>0</v>
      </c>
    </row>
    <row r="376" spans="1:8" x14ac:dyDescent="0.35">
      <c r="A376" s="2">
        <v>2020</v>
      </c>
      <c r="B376" s="2" t="s">
        <v>226</v>
      </c>
      <c r="C376" s="2" t="s">
        <v>112</v>
      </c>
      <c r="D376" s="2" t="s">
        <v>35</v>
      </c>
      <c r="E376" s="3">
        <v>52000</v>
      </c>
      <c r="F376" s="19"/>
      <c r="G376" s="3">
        <v>52000</v>
      </c>
      <c r="H376" s="3">
        <v>0</v>
      </c>
    </row>
    <row r="377" spans="1:8" x14ac:dyDescent="0.35">
      <c r="A377" s="2">
        <v>2020</v>
      </c>
      <c r="B377" s="2" t="s">
        <v>309</v>
      </c>
      <c r="C377" s="2" t="s">
        <v>310</v>
      </c>
      <c r="D377" s="2" t="s">
        <v>35</v>
      </c>
      <c r="E377" s="3">
        <v>41045</v>
      </c>
      <c r="F377" s="19"/>
      <c r="G377" s="3">
        <v>41045</v>
      </c>
      <c r="H377" s="3">
        <v>0</v>
      </c>
    </row>
    <row r="378" spans="1:8" x14ac:dyDescent="0.35">
      <c r="A378" s="2">
        <v>2020</v>
      </c>
      <c r="B378" s="2" t="s">
        <v>328</v>
      </c>
      <c r="C378" s="2" t="s">
        <v>7</v>
      </c>
      <c r="D378" s="2" t="s">
        <v>35</v>
      </c>
      <c r="E378" s="3">
        <v>155961</v>
      </c>
      <c r="F378" s="19"/>
      <c r="G378" s="3">
        <v>155961</v>
      </c>
      <c r="H378" s="3">
        <v>0</v>
      </c>
    </row>
    <row r="379" spans="1:8" x14ac:dyDescent="0.35">
      <c r="A379" s="2">
        <v>2020</v>
      </c>
      <c r="B379" s="2" t="s">
        <v>339</v>
      </c>
      <c r="C379" s="2" t="s">
        <v>155</v>
      </c>
      <c r="D379" s="2" t="s">
        <v>35</v>
      </c>
      <c r="E379" s="3">
        <v>43325</v>
      </c>
      <c r="F379" s="19"/>
      <c r="G379" s="3">
        <v>43325</v>
      </c>
      <c r="H379" s="3">
        <v>0</v>
      </c>
    </row>
    <row r="380" spans="1:8" x14ac:dyDescent="0.35">
      <c r="A380" s="2">
        <v>2020</v>
      </c>
      <c r="B380" s="2" t="s">
        <v>362</v>
      </c>
      <c r="C380" s="2" t="s">
        <v>13</v>
      </c>
      <c r="D380" s="2" t="s">
        <v>35</v>
      </c>
      <c r="E380" s="3">
        <v>40598</v>
      </c>
      <c r="F380" s="19"/>
      <c r="G380" s="3">
        <v>40598</v>
      </c>
      <c r="H380" s="3">
        <v>0</v>
      </c>
    </row>
    <row r="381" spans="1:8" x14ac:dyDescent="0.35">
      <c r="A381" s="2">
        <v>2020</v>
      </c>
      <c r="B381" s="2" t="s">
        <v>365</v>
      </c>
      <c r="C381" s="2" t="s">
        <v>13</v>
      </c>
      <c r="D381" s="2" t="s">
        <v>35</v>
      </c>
      <c r="E381" s="3">
        <v>13680</v>
      </c>
      <c r="F381" s="19"/>
      <c r="G381" s="3">
        <v>13680</v>
      </c>
      <c r="H381" s="3">
        <v>0</v>
      </c>
    </row>
    <row r="382" spans="1:8" x14ac:dyDescent="0.35">
      <c r="A382" s="2">
        <v>2020</v>
      </c>
      <c r="B382" s="2" t="s">
        <v>366</v>
      </c>
      <c r="C382" s="2" t="s">
        <v>13</v>
      </c>
      <c r="D382" s="2" t="s">
        <v>35</v>
      </c>
      <c r="E382" s="3">
        <v>8125</v>
      </c>
      <c r="F382" s="19"/>
      <c r="G382" s="3">
        <v>8125</v>
      </c>
      <c r="H382" s="3">
        <v>0</v>
      </c>
    </row>
    <row r="383" spans="1:8" x14ac:dyDescent="0.35">
      <c r="A383" s="2">
        <v>2020</v>
      </c>
      <c r="B383" s="2" t="s">
        <v>368</v>
      </c>
      <c r="C383" s="2" t="s">
        <v>13</v>
      </c>
      <c r="D383" s="2" t="s">
        <v>35</v>
      </c>
      <c r="E383" s="3">
        <v>65954</v>
      </c>
      <c r="F383" s="19"/>
      <c r="G383" s="3">
        <v>65954</v>
      </c>
      <c r="H383" s="3">
        <v>0</v>
      </c>
    </row>
    <row r="384" spans="1:8" x14ac:dyDescent="0.35">
      <c r="A384" s="2">
        <v>2020</v>
      </c>
      <c r="B384" s="2" t="s">
        <v>373</v>
      </c>
      <c r="C384" s="2" t="s">
        <v>13</v>
      </c>
      <c r="D384" s="2" t="s">
        <v>35</v>
      </c>
      <c r="E384" s="3">
        <v>43325</v>
      </c>
      <c r="F384" s="19"/>
      <c r="G384" s="3">
        <v>43325</v>
      </c>
      <c r="H384" s="3">
        <v>0</v>
      </c>
    </row>
    <row r="385" spans="1:8" x14ac:dyDescent="0.35">
      <c r="A385" s="2">
        <v>2020</v>
      </c>
      <c r="B385" s="2" t="s">
        <v>388</v>
      </c>
      <c r="C385" s="2" t="s">
        <v>137</v>
      </c>
      <c r="D385" s="2" t="s">
        <v>35</v>
      </c>
      <c r="E385" s="3">
        <v>41045</v>
      </c>
      <c r="F385" s="19"/>
      <c r="G385" s="3">
        <v>41045</v>
      </c>
      <c r="H385" s="3">
        <v>0</v>
      </c>
    </row>
    <row r="386" spans="1:8" x14ac:dyDescent="0.35">
      <c r="A386" s="2">
        <v>2020</v>
      </c>
      <c r="B386" s="2" t="s">
        <v>405</v>
      </c>
      <c r="C386" s="2" t="s">
        <v>10</v>
      </c>
      <c r="D386" s="2" t="s">
        <v>35</v>
      </c>
      <c r="E386" s="3">
        <v>414511</v>
      </c>
      <c r="F386" s="19"/>
      <c r="G386" s="3">
        <v>414511</v>
      </c>
      <c r="H386" s="3">
        <v>0</v>
      </c>
    </row>
    <row r="387" spans="1:8" x14ac:dyDescent="0.35">
      <c r="A387" s="2">
        <v>2020</v>
      </c>
      <c r="B387" s="2" t="s">
        <v>412</v>
      </c>
      <c r="C387" s="2" t="s">
        <v>413</v>
      </c>
      <c r="D387" s="2" t="s">
        <v>35</v>
      </c>
      <c r="E387" s="3">
        <v>54723</v>
      </c>
      <c r="F387" s="19"/>
      <c r="G387" s="3">
        <v>54723</v>
      </c>
      <c r="H387" s="3">
        <v>0</v>
      </c>
    </row>
    <row r="388" spans="1:8" x14ac:dyDescent="0.35">
      <c r="A388" s="2">
        <v>2020</v>
      </c>
      <c r="B388" s="2" t="s">
        <v>484</v>
      </c>
      <c r="C388" s="2" t="s">
        <v>306</v>
      </c>
      <c r="D388" s="2" t="s">
        <v>35</v>
      </c>
      <c r="E388" s="3">
        <v>29000</v>
      </c>
      <c r="F388" s="19"/>
      <c r="G388" s="3">
        <v>29000</v>
      </c>
      <c r="H388" s="3">
        <v>0</v>
      </c>
    </row>
    <row r="389" spans="1:8" x14ac:dyDescent="0.35">
      <c r="A389" s="2">
        <v>2020</v>
      </c>
      <c r="B389" s="2" t="s">
        <v>488</v>
      </c>
      <c r="C389" s="2" t="s">
        <v>10</v>
      </c>
      <c r="D389" s="2" t="s">
        <v>35</v>
      </c>
      <c r="E389" s="3">
        <v>43325</v>
      </c>
      <c r="F389" s="19"/>
      <c r="G389" s="3">
        <v>43325</v>
      </c>
      <c r="H389" s="3">
        <v>0</v>
      </c>
    </row>
    <row r="390" spans="1:8" x14ac:dyDescent="0.35">
      <c r="A390" s="2">
        <v>2020</v>
      </c>
      <c r="B390" s="2" t="s">
        <v>493</v>
      </c>
      <c r="C390" s="2" t="s">
        <v>7</v>
      </c>
      <c r="D390" s="2" t="s">
        <v>35</v>
      </c>
      <c r="E390" s="3">
        <v>41045</v>
      </c>
      <c r="F390" s="19"/>
      <c r="G390" s="3">
        <v>41045</v>
      </c>
      <c r="H390" s="3">
        <v>0</v>
      </c>
    </row>
    <row r="391" spans="1:8" x14ac:dyDescent="0.35">
      <c r="A391" s="2">
        <v>2020</v>
      </c>
      <c r="B391" s="2" t="s">
        <v>509</v>
      </c>
      <c r="C391" s="2" t="s">
        <v>13</v>
      </c>
      <c r="D391" s="2" t="s">
        <v>35</v>
      </c>
      <c r="E391" s="3">
        <v>40598</v>
      </c>
      <c r="F391" s="19"/>
      <c r="G391" s="3">
        <v>40598</v>
      </c>
      <c r="H391" s="3">
        <v>0</v>
      </c>
    </row>
    <row r="392" spans="1:8" x14ac:dyDescent="0.35">
      <c r="A392" s="2">
        <v>2020</v>
      </c>
      <c r="B392" s="2" t="s">
        <v>519</v>
      </c>
      <c r="C392" s="2" t="s">
        <v>120</v>
      </c>
      <c r="D392" s="2" t="s">
        <v>35</v>
      </c>
      <c r="E392" s="3">
        <v>41044</v>
      </c>
      <c r="F392" s="19"/>
      <c r="G392" s="3">
        <v>41044</v>
      </c>
      <c r="H392" s="3">
        <v>0</v>
      </c>
    </row>
    <row r="393" spans="1:8" x14ac:dyDescent="0.35">
      <c r="A393" s="2">
        <v>2020</v>
      </c>
      <c r="B393" s="2" t="s">
        <v>570</v>
      </c>
      <c r="C393" s="2" t="s">
        <v>10</v>
      </c>
      <c r="D393" s="2" t="s">
        <v>35</v>
      </c>
      <c r="E393" s="3">
        <v>100000</v>
      </c>
      <c r="F393" s="19"/>
      <c r="G393" s="3">
        <v>100000</v>
      </c>
      <c r="H393" s="3">
        <v>0</v>
      </c>
    </row>
    <row r="394" spans="1:8" x14ac:dyDescent="0.35">
      <c r="A394" s="2">
        <v>2020</v>
      </c>
      <c r="B394" s="2" t="s">
        <v>580</v>
      </c>
      <c r="C394" s="2" t="s">
        <v>29</v>
      </c>
      <c r="D394" s="2" t="s">
        <v>35</v>
      </c>
      <c r="E394" s="3">
        <v>78758</v>
      </c>
      <c r="F394" s="19"/>
      <c r="G394" s="3">
        <v>78758</v>
      </c>
      <c r="H394" s="3">
        <v>0</v>
      </c>
    </row>
    <row r="395" spans="1:8" x14ac:dyDescent="0.35">
      <c r="A395" s="2">
        <v>2020</v>
      </c>
      <c r="B395" s="2" t="s">
        <v>586</v>
      </c>
      <c r="C395" s="2" t="s">
        <v>10</v>
      </c>
      <c r="D395" s="2" t="s">
        <v>35</v>
      </c>
      <c r="E395" s="3">
        <v>80540</v>
      </c>
      <c r="F395" s="19"/>
      <c r="G395" s="3">
        <v>80540</v>
      </c>
      <c r="H395" s="3">
        <v>0</v>
      </c>
    </row>
    <row r="396" spans="1:8" x14ac:dyDescent="0.35">
      <c r="A396" s="2">
        <v>2020</v>
      </c>
      <c r="B396" s="2" t="s">
        <v>589</v>
      </c>
      <c r="C396" s="2" t="s">
        <v>203</v>
      </c>
      <c r="D396" s="2" t="s">
        <v>35</v>
      </c>
      <c r="E396" s="3">
        <v>41044</v>
      </c>
      <c r="F396" s="19"/>
      <c r="G396" s="3">
        <v>41044</v>
      </c>
      <c r="H396" s="3">
        <v>0</v>
      </c>
    </row>
    <row r="397" spans="1:8" x14ac:dyDescent="0.35">
      <c r="A397" s="2">
        <v>2020</v>
      </c>
      <c r="B397" s="2" t="s">
        <v>592</v>
      </c>
      <c r="C397" s="2" t="s">
        <v>203</v>
      </c>
      <c r="D397" s="2" t="s">
        <v>35</v>
      </c>
      <c r="E397" s="3">
        <v>39380</v>
      </c>
      <c r="F397" s="19"/>
      <c r="G397" s="3">
        <v>39380</v>
      </c>
      <c r="H397" s="3">
        <v>0</v>
      </c>
    </row>
    <row r="398" spans="1:8" x14ac:dyDescent="0.35">
      <c r="A398" s="2">
        <v>2020</v>
      </c>
      <c r="B398" s="2" t="s">
        <v>604</v>
      </c>
      <c r="C398" s="2" t="s">
        <v>10</v>
      </c>
      <c r="D398" s="2" t="s">
        <v>35</v>
      </c>
      <c r="E398" s="3">
        <v>50000</v>
      </c>
      <c r="F398" s="19"/>
      <c r="G398" s="3">
        <v>50000</v>
      </c>
      <c r="H398" s="3">
        <v>0</v>
      </c>
    </row>
    <row r="399" spans="1:8" x14ac:dyDescent="0.35">
      <c r="A399" s="2">
        <v>2020</v>
      </c>
      <c r="B399" s="2" t="s">
        <v>605</v>
      </c>
      <c r="C399" s="2" t="s">
        <v>10</v>
      </c>
      <c r="D399" s="2" t="s">
        <v>35</v>
      </c>
      <c r="E399" s="3">
        <v>52000</v>
      </c>
      <c r="F399" s="19"/>
      <c r="G399" s="3">
        <v>52000</v>
      </c>
      <c r="H399" s="3">
        <v>0</v>
      </c>
    </row>
    <row r="400" spans="1:8" x14ac:dyDescent="0.35">
      <c r="A400" s="2">
        <v>2020</v>
      </c>
      <c r="B400" s="2" t="s">
        <v>620</v>
      </c>
      <c r="C400" s="2" t="s">
        <v>79</v>
      </c>
      <c r="D400" s="2" t="s">
        <v>35</v>
      </c>
      <c r="E400" s="3">
        <v>87134</v>
      </c>
      <c r="F400" s="19"/>
      <c r="G400" s="3">
        <v>87134</v>
      </c>
      <c r="H400" s="3">
        <v>0</v>
      </c>
    </row>
    <row r="401" spans="1:8" x14ac:dyDescent="0.35">
      <c r="A401" s="2">
        <v>2020</v>
      </c>
      <c r="B401" s="2" t="s">
        <v>632</v>
      </c>
      <c r="C401" s="2" t="s">
        <v>633</v>
      </c>
      <c r="D401" s="2" t="s">
        <v>35</v>
      </c>
      <c r="E401" s="3">
        <v>43325</v>
      </c>
      <c r="F401" s="19"/>
      <c r="G401" s="3">
        <v>43325</v>
      </c>
      <c r="H401" s="3">
        <v>0</v>
      </c>
    </row>
    <row r="402" spans="1:8" x14ac:dyDescent="0.35">
      <c r="A402" s="2">
        <v>2020</v>
      </c>
      <c r="B402" s="2" t="s">
        <v>643</v>
      </c>
      <c r="C402" s="2" t="s">
        <v>120</v>
      </c>
      <c r="D402" s="2" t="s">
        <v>35</v>
      </c>
      <c r="E402" s="3">
        <v>196892</v>
      </c>
      <c r="F402" s="19"/>
      <c r="G402" s="3">
        <v>196892</v>
      </c>
      <c r="H402" s="3">
        <v>0</v>
      </c>
    </row>
    <row r="403" spans="1:8" x14ac:dyDescent="0.35">
      <c r="A403" s="2">
        <v>2020</v>
      </c>
      <c r="B403" s="2" t="s">
        <v>658</v>
      </c>
      <c r="C403" s="2" t="s">
        <v>29</v>
      </c>
      <c r="D403" s="2" t="s">
        <v>35</v>
      </c>
      <c r="E403" s="3">
        <v>15158</v>
      </c>
      <c r="F403" s="19"/>
      <c r="G403" s="3">
        <v>15158</v>
      </c>
      <c r="H403" s="3">
        <v>0</v>
      </c>
    </row>
    <row r="404" spans="1:8" x14ac:dyDescent="0.35">
      <c r="A404" s="2">
        <v>2020</v>
      </c>
      <c r="B404" s="2" t="s">
        <v>675</v>
      </c>
      <c r="C404" s="2" t="s">
        <v>13</v>
      </c>
      <c r="D404" s="2" t="s">
        <v>35</v>
      </c>
      <c r="E404" s="3">
        <v>115126</v>
      </c>
      <c r="F404" s="19"/>
      <c r="G404" s="3">
        <v>115126</v>
      </c>
      <c r="H404" s="3">
        <v>0</v>
      </c>
    </row>
    <row r="405" spans="1:8" x14ac:dyDescent="0.35">
      <c r="A405" s="2">
        <v>2020</v>
      </c>
      <c r="B405" s="2" t="s">
        <v>729</v>
      </c>
      <c r="C405" s="2" t="s">
        <v>120</v>
      </c>
      <c r="D405" s="2" t="s">
        <v>35</v>
      </c>
      <c r="E405" s="3">
        <v>10944</v>
      </c>
      <c r="F405" s="19"/>
      <c r="G405" s="3">
        <v>10944</v>
      </c>
      <c r="H405" s="3">
        <v>0</v>
      </c>
    </row>
    <row r="406" spans="1:8" x14ac:dyDescent="0.35">
      <c r="A406" s="2">
        <v>2020</v>
      </c>
      <c r="B406" s="2" t="s">
        <v>746</v>
      </c>
      <c r="C406" s="2" t="s">
        <v>10</v>
      </c>
      <c r="D406" s="2" t="s">
        <v>35</v>
      </c>
      <c r="E406" s="3">
        <v>196893</v>
      </c>
      <c r="F406" s="19"/>
      <c r="G406" s="3">
        <v>196893</v>
      </c>
      <c r="H406" s="3">
        <v>0</v>
      </c>
    </row>
    <row r="407" spans="1:8" x14ac:dyDescent="0.35">
      <c r="A407" s="2">
        <v>2020</v>
      </c>
      <c r="B407" s="2" t="s">
        <v>765</v>
      </c>
      <c r="C407" s="2" t="s">
        <v>87</v>
      </c>
      <c r="D407" s="2" t="s">
        <v>35</v>
      </c>
      <c r="E407" s="3">
        <v>196893</v>
      </c>
      <c r="F407" s="19"/>
      <c r="G407" s="3">
        <v>196893</v>
      </c>
      <c r="H407" s="3">
        <v>0</v>
      </c>
    </row>
    <row r="408" spans="1:8" x14ac:dyDescent="0.35">
      <c r="A408" s="2">
        <v>2020</v>
      </c>
      <c r="B408" s="2" t="s">
        <v>833</v>
      </c>
      <c r="C408" s="2" t="s">
        <v>210</v>
      </c>
      <c r="D408" s="2" t="s">
        <v>35</v>
      </c>
      <c r="E408" s="3">
        <v>12119</v>
      </c>
      <c r="F408" s="19"/>
      <c r="G408" s="3">
        <v>12119</v>
      </c>
      <c r="H408" s="3">
        <v>0</v>
      </c>
    </row>
    <row r="409" spans="1:8" x14ac:dyDescent="0.35">
      <c r="A409" s="2">
        <v>2020</v>
      </c>
      <c r="B409" s="2" t="s">
        <v>837</v>
      </c>
      <c r="C409" s="2" t="s">
        <v>98</v>
      </c>
      <c r="D409" s="2" t="s">
        <v>35</v>
      </c>
      <c r="E409" s="3">
        <v>43325</v>
      </c>
      <c r="F409" s="19"/>
      <c r="G409" s="3">
        <v>43325</v>
      </c>
      <c r="H409" s="3">
        <v>0</v>
      </c>
    </row>
    <row r="410" spans="1:8" x14ac:dyDescent="0.35">
      <c r="A410" s="2">
        <v>2020</v>
      </c>
      <c r="B410" s="2" t="s">
        <v>854</v>
      </c>
      <c r="C410" s="2" t="s">
        <v>10</v>
      </c>
      <c r="D410" s="2" t="s">
        <v>35</v>
      </c>
      <c r="E410" s="3">
        <v>43325</v>
      </c>
      <c r="F410" s="19"/>
      <c r="G410" s="3">
        <v>43325</v>
      </c>
      <c r="H410" s="3">
        <v>0</v>
      </c>
    </row>
    <row r="411" spans="1:8" x14ac:dyDescent="0.35">
      <c r="D411" s="14">
        <v>43</v>
      </c>
      <c r="E411" s="15">
        <f>SUM(E368:E410)</f>
        <v>4002254</v>
      </c>
      <c r="F411" s="19"/>
      <c r="G411" s="15">
        <f t="shared" ref="G411:H411" si="9">SUM(G368:G410)</f>
        <v>4002254</v>
      </c>
      <c r="H411" s="15">
        <f t="shared" si="9"/>
        <v>0</v>
      </c>
    </row>
    <row r="412" spans="1:8" x14ac:dyDescent="0.35">
      <c r="E412" s="3"/>
      <c r="F412" s="19"/>
      <c r="G412" s="3"/>
      <c r="H412" s="3"/>
    </row>
    <row r="413" spans="1:8" x14ac:dyDescent="0.35">
      <c r="A413" s="2">
        <v>2020</v>
      </c>
      <c r="B413" s="2" t="s">
        <v>227</v>
      </c>
      <c r="C413" s="2" t="s">
        <v>16</v>
      </c>
      <c r="D413" s="2" t="s">
        <v>228</v>
      </c>
      <c r="E413" s="3">
        <v>34000</v>
      </c>
      <c r="F413" s="19"/>
      <c r="G413" s="3">
        <v>28118</v>
      </c>
      <c r="H413" s="3">
        <v>5882</v>
      </c>
    </row>
    <row r="414" spans="1:8" x14ac:dyDescent="0.35">
      <c r="A414" s="2">
        <v>2020</v>
      </c>
      <c r="B414" s="2" t="s">
        <v>619</v>
      </c>
      <c r="C414" s="2" t="s">
        <v>79</v>
      </c>
      <c r="D414" s="2" t="s">
        <v>228</v>
      </c>
      <c r="E414" s="3">
        <v>34000</v>
      </c>
      <c r="F414" s="19"/>
      <c r="G414" s="3">
        <v>28119</v>
      </c>
      <c r="H414" s="3">
        <v>5881</v>
      </c>
    </row>
    <row r="415" spans="1:8" x14ac:dyDescent="0.35">
      <c r="A415" s="2">
        <v>2020</v>
      </c>
      <c r="B415" s="2" t="s">
        <v>743</v>
      </c>
      <c r="C415" s="2" t="s">
        <v>169</v>
      </c>
      <c r="D415" s="2" t="s">
        <v>228</v>
      </c>
      <c r="E415" s="3">
        <v>34000</v>
      </c>
      <c r="F415" s="19"/>
      <c r="G415" s="3">
        <v>28119</v>
      </c>
      <c r="H415" s="3">
        <v>5881</v>
      </c>
    </row>
    <row r="416" spans="1:8" x14ac:dyDescent="0.35">
      <c r="A416" s="2">
        <v>2020</v>
      </c>
      <c r="B416" s="2" t="s">
        <v>761</v>
      </c>
      <c r="C416" s="2" t="s">
        <v>7</v>
      </c>
      <c r="D416" s="2" t="s">
        <v>228</v>
      </c>
      <c r="E416" s="3">
        <v>34000</v>
      </c>
      <c r="F416" s="19"/>
      <c r="G416" s="3">
        <v>28119</v>
      </c>
      <c r="H416" s="3">
        <v>5881</v>
      </c>
    </row>
    <row r="417" spans="1:8" x14ac:dyDescent="0.35">
      <c r="A417" s="2">
        <v>2020</v>
      </c>
      <c r="B417" s="2" t="s">
        <v>824</v>
      </c>
      <c r="C417" s="2" t="s">
        <v>120</v>
      </c>
      <c r="D417" s="2" t="s">
        <v>228</v>
      </c>
      <c r="E417" s="3">
        <v>34000</v>
      </c>
      <c r="F417" s="19"/>
      <c r="G417" s="3">
        <v>28119</v>
      </c>
      <c r="H417" s="3">
        <v>5881</v>
      </c>
    </row>
    <row r="418" spans="1:8" x14ac:dyDescent="0.35">
      <c r="A418" s="2">
        <v>2020</v>
      </c>
      <c r="B418" s="2" t="s">
        <v>845</v>
      </c>
      <c r="C418" s="2" t="s">
        <v>106</v>
      </c>
      <c r="D418" s="2" t="s">
        <v>228</v>
      </c>
      <c r="E418" s="3">
        <v>34000</v>
      </c>
      <c r="F418" s="19"/>
      <c r="G418" s="3">
        <v>28119</v>
      </c>
      <c r="H418" s="3">
        <v>5881</v>
      </c>
    </row>
    <row r="419" spans="1:8" x14ac:dyDescent="0.35">
      <c r="D419" s="14">
        <v>6</v>
      </c>
      <c r="E419" s="15">
        <f>SUM(E413:E418)</f>
        <v>204000</v>
      </c>
      <c r="F419" s="19"/>
      <c r="G419" s="15">
        <f t="shared" ref="G419:H419" si="10">SUM(G413:G418)</f>
        <v>168713</v>
      </c>
      <c r="H419" s="15">
        <f t="shared" si="10"/>
        <v>35287</v>
      </c>
    </row>
    <row r="420" spans="1:8" x14ac:dyDescent="0.35">
      <c r="E420" s="3"/>
      <c r="F420" s="19"/>
      <c r="G420" s="3"/>
      <c r="H420" s="3"/>
    </row>
    <row r="421" spans="1:8" x14ac:dyDescent="0.35">
      <c r="A421" s="2">
        <v>2020</v>
      </c>
      <c r="B421" s="2" t="s">
        <v>26</v>
      </c>
      <c r="C421" s="2" t="s">
        <v>27</v>
      </c>
      <c r="D421" s="2" t="s">
        <v>1178</v>
      </c>
      <c r="E421" s="3">
        <v>4094</v>
      </c>
      <c r="F421" s="19"/>
      <c r="G421" s="3">
        <v>4094</v>
      </c>
      <c r="H421" s="3">
        <v>0</v>
      </c>
    </row>
    <row r="422" spans="1:8" x14ac:dyDescent="0.35">
      <c r="A422" s="2">
        <v>2020</v>
      </c>
      <c r="B422" s="2" t="s">
        <v>33</v>
      </c>
      <c r="C422" s="2" t="s">
        <v>34</v>
      </c>
      <c r="D422" s="2" t="s">
        <v>1178</v>
      </c>
      <c r="E422" s="3">
        <v>11109</v>
      </c>
      <c r="F422" s="19"/>
      <c r="G422" s="3">
        <v>11109</v>
      </c>
      <c r="H422" s="3">
        <v>0</v>
      </c>
    </row>
    <row r="423" spans="1:8" x14ac:dyDescent="0.35">
      <c r="A423" s="2">
        <v>2020</v>
      </c>
      <c r="B423" s="2" t="s">
        <v>43</v>
      </c>
      <c r="C423" s="2" t="s">
        <v>44</v>
      </c>
      <c r="D423" s="2" t="s">
        <v>1178</v>
      </c>
      <c r="E423" s="3">
        <v>12783</v>
      </c>
      <c r="F423" s="19"/>
      <c r="G423" s="3">
        <v>12783</v>
      </c>
      <c r="H423" s="3">
        <v>0</v>
      </c>
    </row>
    <row r="424" spans="1:8" x14ac:dyDescent="0.35">
      <c r="A424" s="2">
        <v>2020</v>
      </c>
      <c r="B424" s="2" t="s">
        <v>45</v>
      </c>
      <c r="C424" s="2" t="s">
        <v>13</v>
      </c>
      <c r="D424" s="2" t="s">
        <v>1178</v>
      </c>
      <c r="E424" s="3">
        <v>1233</v>
      </c>
      <c r="F424" s="19"/>
      <c r="G424" s="3">
        <v>1233</v>
      </c>
      <c r="H424" s="3">
        <v>0</v>
      </c>
    </row>
    <row r="425" spans="1:8" x14ac:dyDescent="0.35">
      <c r="A425" s="2">
        <v>2020</v>
      </c>
      <c r="B425" s="2" t="s">
        <v>50</v>
      </c>
      <c r="C425" s="2" t="s">
        <v>10</v>
      </c>
      <c r="D425" s="2" t="s">
        <v>1178</v>
      </c>
      <c r="E425" s="3">
        <v>500</v>
      </c>
      <c r="F425" s="19"/>
      <c r="G425" s="3">
        <v>500</v>
      </c>
      <c r="H425" s="3">
        <v>0</v>
      </c>
    </row>
    <row r="426" spans="1:8" x14ac:dyDescent="0.35">
      <c r="A426" s="2">
        <v>2020</v>
      </c>
      <c r="B426" s="2" t="s">
        <v>61</v>
      </c>
      <c r="C426" s="2" t="s">
        <v>59</v>
      </c>
      <c r="D426" s="2" t="s">
        <v>1178</v>
      </c>
      <c r="E426" s="3">
        <v>27442</v>
      </c>
      <c r="F426" s="19"/>
      <c r="G426" s="3">
        <v>27442</v>
      </c>
      <c r="H426" s="3">
        <v>0</v>
      </c>
    </row>
    <row r="427" spans="1:8" x14ac:dyDescent="0.35">
      <c r="A427" s="2">
        <v>2020</v>
      </c>
      <c r="B427" s="2" t="s">
        <v>62</v>
      </c>
      <c r="C427" s="2" t="s">
        <v>63</v>
      </c>
      <c r="D427" s="2" t="s">
        <v>1178</v>
      </c>
      <c r="E427" s="3">
        <v>625</v>
      </c>
      <c r="F427" s="19"/>
      <c r="G427" s="3">
        <v>625</v>
      </c>
      <c r="H427" s="3">
        <v>0</v>
      </c>
    </row>
    <row r="428" spans="1:8" x14ac:dyDescent="0.35">
      <c r="A428" s="2">
        <v>2020</v>
      </c>
      <c r="B428" s="2" t="s">
        <v>64</v>
      </c>
      <c r="C428" s="2" t="s">
        <v>65</v>
      </c>
      <c r="D428" s="2" t="s">
        <v>1178</v>
      </c>
      <c r="E428" s="3">
        <v>837</v>
      </c>
      <c r="F428" s="19"/>
      <c r="G428" s="3">
        <v>837</v>
      </c>
      <c r="H428" s="3">
        <v>0</v>
      </c>
    </row>
    <row r="429" spans="1:8" x14ac:dyDescent="0.35">
      <c r="A429" s="2">
        <v>2020</v>
      </c>
      <c r="B429" s="2" t="s">
        <v>69</v>
      </c>
      <c r="C429" s="2" t="s">
        <v>10</v>
      </c>
      <c r="D429" s="2" t="s">
        <v>1178</v>
      </c>
      <c r="E429" s="3">
        <v>3450</v>
      </c>
      <c r="F429" s="19"/>
      <c r="G429" s="3">
        <v>3450</v>
      </c>
      <c r="H429" s="3">
        <v>0</v>
      </c>
    </row>
    <row r="430" spans="1:8" x14ac:dyDescent="0.35">
      <c r="A430" s="2">
        <v>2020</v>
      </c>
      <c r="B430" s="2" t="s">
        <v>75</v>
      </c>
      <c r="C430" s="2" t="s">
        <v>76</v>
      </c>
      <c r="D430" s="2" t="s">
        <v>1178</v>
      </c>
      <c r="E430" s="3">
        <v>1805</v>
      </c>
      <c r="F430" s="19"/>
      <c r="G430" s="3">
        <v>1805</v>
      </c>
      <c r="H430" s="3">
        <v>0</v>
      </c>
    </row>
    <row r="431" spans="1:8" x14ac:dyDescent="0.35">
      <c r="A431" s="2">
        <v>2020</v>
      </c>
      <c r="B431" s="2" t="s">
        <v>130</v>
      </c>
      <c r="C431" s="2" t="s">
        <v>129</v>
      </c>
      <c r="D431" s="2" t="s">
        <v>1178</v>
      </c>
      <c r="E431" s="3">
        <v>2596</v>
      </c>
      <c r="F431" s="19"/>
      <c r="G431" s="3">
        <v>2596</v>
      </c>
      <c r="H431" s="3">
        <v>0</v>
      </c>
    </row>
    <row r="432" spans="1:8" x14ac:dyDescent="0.35">
      <c r="A432" s="2">
        <v>2020</v>
      </c>
      <c r="B432" s="2" t="s">
        <v>132</v>
      </c>
      <c r="C432" s="2" t="s">
        <v>133</v>
      </c>
      <c r="D432" s="2" t="s">
        <v>1178</v>
      </c>
      <c r="E432" s="3">
        <v>1882</v>
      </c>
      <c r="F432" s="19"/>
      <c r="G432" s="3">
        <v>1882</v>
      </c>
      <c r="H432" s="3">
        <v>0</v>
      </c>
    </row>
    <row r="433" spans="1:8" x14ac:dyDescent="0.35">
      <c r="A433" s="2">
        <v>2020</v>
      </c>
      <c r="B433" s="2" t="s">
        <v>138</v>
      </c>
      <c r="C433" s="2" t="s">
        <v>76</v>
      </c>
      <c r="D433" s="2" t="s">
        <v>1178</v>
      </c>
      <c r="E433" s="3">
        <v>45363</v>
      </c>
      <c r="F433" s="19"/>
      <c r="G433" s="3">
        <v>45363</v>
      </c>
      <c r="H433" s="3">
        <v>0</v>
      </c>
    </row>
    <row r="434" spans="1:8" x14ac:dyDescent="0.35">
      <c r="A434" s="2">
        <v>2020</v>
      </c>
      <c r="B434" s="2" t="s">
        <v>143</v>
      </c>
      <c r="C434" s="2" t="s">
        <v>13</v>
      </c>
      <c r="D434" s="2" t="s">
        <v>1178</v>
      </c>
      <c r="E434" s="3">
        <v>45363</v>
      </c>
      <c r="F434" s="19"/>
      <c r="G434" s="3">
        <v>45363</v>
      </c>
      <c r="H434" s="3">
        <v>0</v>
      </c>
    </row>
    <row r="435" spans="1:8" x14ac:dyDescent="0.35">
      <c r="A435" s="2">
        <v>2020</v>
      </c>
      <c r="B435" s="2" t="s">
        <v>144</v>
      </c>
      <c r="C435" s="2" t="s">
        <v>59</v>
      </c>
      <c r="D435" s="2" t="s">
        <v>1178</v>
      </c>
      <c r="E435" s="3">
        <v>500</v>
      </c>
      <c r="F435" s="19"/>
      <c r="G435" s="3">
        <v>500</v>
      </c>
      <c r="H435" s="3">
        <v>0</v>
      </c>
    </row>
    <row r="436" spans="1:8" x14ac:dyDescent="0.35">
      <c r="A436" s="2">
        <v>2020</v>
      </c>
      <c r="B436" s="2" t="s">
        <v>150</v>
      </c>
      <c r="C436" s="2" t="s">
        <v>13</v>
      </c>
      <c r="D436" s="2" t="s">
        <v>1178</v>
      </c>
      <c r="E436" s="3">
        <v>789</v>
      </c>
      <c r="F436" s="19"/>
      <c r="G436" s="3">
        <v>789</v>
      </c>
      <c r="H436" s="3">
        <v>0</v>
      </c>
    </row>
    <row r="437" spans="1:8" x14ac:dyDescent="0.35">
      <c r="A437" s="2">
        <v>2020</v>
      </c>
      <c r="B437" s="2" t="s">
        <v>151</v>
      </c>
      <c r="C437" s="2" t="s">
        <v>152</v>
      </c>
      <c r="D437" s="2" t="s">
        <v>1178</v>
      </c>
      <c r="E437" s="3">
        <v>500</v>
      </c>
      <c r="F437" s="19"/>
      <c r="G437" s="3">
        <v>500</v>
      </c>
      <c r="H437" s="3">
        <v>0</v>
      </c>
    </row>
    <row r="438" spans="1:8" x14ac:dyDescent="0.35">
      <c r="A438" s="2">
        <v>2020</v>
      </c>
      <c r="B438" s="2" t="s">
        <v>160</v>
      </c>
      <c r="C438" s="2" t="s">
        <v>161</v>
      </c>
      <c r="D438" s="2" t="s">
        <v>1178</v>
      </c>
      <c r="E438" s="3">
        <v>500</v>
      </c>
      <c r="F438" s="19"/>
      <c r="G438" s="3">
        <v>500</v>
      </c>
      <c r="H438" s="3">
        <v>0</v>
      </c>
    </row>
    <row r="439" spans="1:8" x14ac:dyDescent="0.35">
      <c r="A439" s="2">
        <v>2020</v>
      </c>
      <c r="B439" s="2" t="s">
        <v>166</v>
      </c>
      <c r="C439" s="2" t="s">
        <v>13</v>
      </c>
      <c r="D439" s="2" t="s">
        <v>1178</v>
      </c>
      <c r="E439" s="3">
        <v>8223</v>
      </c>
      <c r="F439" s="19"/>
      <c r="G439" s="3">
        <v>8223</v>
      </c>
      <c r="H439" s="3">
        <v>0</v>
      </c>
    </row>
    <row r="440" spans="1:8" x14ac:dyDescent="0.35">
      <c r="A440" s="2">
        <v>2020</v>
      </c>
      <c r="B440" s="2" t="s">
        <v>168</v>
      </c>
      <c r="C440" s="2" t="s">
        <v>169</v>
      </c>
      <c r="D440" s="2" t="s">
        <v>1178</v>
      </c>
      <c r="E440" s="3">
        <v>543</v>
      </c>
      <c r="F440" s="19"/>
      <c r="G440" s="3">
        <v>543</v>
      </c>
      <c r="H440" s="3">
        <v>0</v>
      </c>
    </row>
    <row r="441" spans="1:8" x14ac:dyDescent="0.35">
      <c r="A441" s="2">
        <v>2020</v>
      </c>
      <c r="B441" s="2" t="s">
        <v>174</v>
      </c>
      <c r="C441" s="2" t="s">
        <v>13</v>
      </c>
      <c r="D441" s="2" t="s">
        <v>1178</v>
      </c>
      <c r="E441" s="3">
        <v>3158</v>
      </c>
      <c r="F441" s="19"/>
      <c r="G441" s="3">
        <v>3158</v>
      </c>
      <c r="H441" s="3">
        <v>0</v>
      </c>
    </row>
    <row r="442" spans="1:8" x14ac:dyDescent="0.35">
      <c r="A442" s="2">
        <v>2020</v>
      </c>
      <c r="B442" s="2" t="s">
        <v>185</v>
      </c>
      <c r="C442" s="2" t="s">
        <v>183</v>
      </c>
      <c r="D442" s="2" t="s">
        <v>1178</v>
      </c>
      <c r="E442" s="3">
        <v>657</v>
      </c>
      <c r="F442" s="19"/>
      <c r="G442" s="3">
        <v>657</v>
      </c>
      <c r="H442" s="3">
        <v>0</v>
      </c>
    </row>
    <row r="443" spans="1:8" x14ac:dyDescent="0.35">
      <c r="A443" s="2">
        <v>2020</v>
      </c>
      <c r="B443" s="2" t="s">
        <v>193</v>
      </c>
      <c r="C443" s="2" t="s">
        <v>13</v>
      </c>
      <c r="D443" s="2" t="s">
        <v>1178</v>
      </c>
      <c r="E443" s="3">
        <v>814</v>
      </c>
      <c r="F443" s="19"/>
      <c r="G443" s="3">
        <v>814</v>
      </c>
      <c r="H443" s="3">
        <v>0</v>
      </c>
    </row>
    <row r="444" spans="1:8" x14ac:dyDescent="0.35">
      <c r="A444" s="2">
        <v>2020</v>
      </c>
      <c r="B444" s="2" t="s">
        <v>197</v>
      </c>
      <c r="C444" s="2" t="s">
        <v>7</v>
      </c>
      <c r="D444" s="2" t="s">
        <v>1178</v>
      </c>
      <c r="E444" s="3">
        <v>500</v>
      </c>
      <c r="F444" s="19"/>
      <c r="G444" s="3">
        <v>500</v>
      </c>
      <c r="H444" s="3">
        <v>0</v>
      </c>
    </row>
    <row r="445" spans="1:8" x14ac:dyDescent="0.35">
      <c r="A445" s="2">
        <v>2020</v>
      </c>
      <c r="B445" s="2" t="s">
        <v>201</v>
      </c>
      <c r="C445" s="2" t="s">
        <v>7</v>
      </c>
      <c r="D445" s="2" t="s">
        <v>1178</v>
      </c>
      <c r="E445" s="3">
        <v>1386</v>
      </c>
      <c r="F445" s="19"/>
      <c r="G445" s="3">
        <v>1386</v>
      </c>
      <c r="H445" s="3">
        <v>0</v>
      </c>
    </row>
    <row r="446" spans="1:8" x14ac:dyDescent="0.35">
      <c r="A446" s="2">
        <v>2020</v>
      </c>
      <c r="B446" s="2" t="s">
        <v>202</v>
      </c>
      <c r="C446" s="2" t="s">
        <v>203</v>
      </c>
      <c r="D446" s="2" t="s">
        <v>1178</v>
      </c>
      <c r="E446" s="3">
        <v>702</v>
      </c>
      <c r="F446" s="19"/>
      <c r="G446" s="3">
        <v>702</v>
      </c>
      <c r="H446" s="3">
        <v>0</v>
      </c>
    </row>
    <row r="447" spans="1:8" x14ac:dyDescent="0.35">
      <c r="A447" s="2">
        <v>2020</v>
      </c>
      <c r="B447" s="2" t="s">
        <v>212</v>
      </c>
      <c r="C447" s="2" t="s">
        <v>10</v>
      </c>
      <c r="D447" s="2" t="s">
        <v>1178</v>
      </c>
      <c r="E447" s="3">
        <v>2832</v>
      </c>
      <c r="F447" s="19"/>
      <c r="G447" s="3">
        <v>2832</v>
      </c>
      <c r="H447" s="3">
        <v>0</v>
      </c>
    </row>
    <row r="448" spans="1:8" x14ac:dyDescent="0.35">
      <c r="A448" s="2">
        <v>2020</v>
      </c>
      <c r="B448" s="2" t="s">
        <v>213</v>
      </c>
      <c r="C448" s="2" t="s">
        <v>112</v>
      </c>
      <c r="D448" s="2" t="s">
        <v>1178</v>
      </c>
      <c r="E448" s="3">
        <v>2979</v>
      </c>
      <c r="F448" s="19"/>
      <c r="G448" s="3">
        <v>2979</v>
      </c>
      <c r="H448" s="3">
        <v>0</v>
      </c>
    </row>
    <row r="449" spans="1:8" x14ac:dyDescent="0.35">
      <c r="A449" s="2">
        <v>2020</v>
      </c>
      <c r="B449" s="2" t="s">
        <v>224</v>
      </c>
      <c r="C449" s="2" t="s">
        <v>13</v>
      </c>
      <c r="D449" s="2" t="s">
        <v>1178</v>
      </c>
      <c r="E449" s="3">
        <v>3365</v>
      </c>
      <c r="F449" s="19"/>
      <c r="G449" s="3">
        <v>3365</v>
      </c>
      <c r="H449" s="3">
        <v>0</v>
      </c>
    </row>
    <row r="450" spans="1:8" x14ac:dyDescent="0.35">
      <c r="A450" s="2">
        <v>2020</v>
      </c>
      <c r="B450" s="2" t="s">
        <v>226</v>
      </c>
      <c r="C450" s="2" t="s">
        <v>112</v>
      </c>
      <c r="D450" s="2" t="s">
        <v>1178</v>
      </c>
      <c r="E450" s="3">
        <v>8740</v>
      </c>
      <c r="F450" s="19"/>
      <c r="G450" s="3">
        <v>8740</v>
      </c>
      <c r="H450" s="3">
        <v>0</v>
      </c>
    </row>
    <row r="451" spans="1:8" x14ac:dyDescent="0.35">
      <c r="A451" s="2">
        <v>2020</v>
      </c>
      <c r="B451" s="2" t="s">
        <v>227</v>
      </c>
      <c r="C451" s="2" t="s">
        <v>16</v>
      </c>
      <c r="D451" s="2" t="s">
        <v>1178</v>
      </c>
      <c r="E451" s="3">
        <v>500</v>
      </c>
      <c r="F451" s="19"/>
      <c r="G451" s="3">
        <v>500</v>
      </c>
      <c r="H451" s="3">
        <v>0</v>
      </c>
    </row>
    <row r="452" spans="1:8" x14ac:dyDescent="0.35">
      <c r="A452" s="2">
        <v>2020</v>
      </c>
      <c r="B452" s="2" t="s">
        <v>233</v>
      </c>
      <c r="C452" s="2" t="s">
        <v>87</v>
      </c>
      <c r="D452" s="2" t="s">
        <v>1178</v>
      </c>
      <c r="E452" s="3">
        <v>2804</v>
      </c>
      <c r="F452" s="19"/>
      <c r="G452" s="3">
        <v>2804</v>
      </c>
      <c r="H452" s="3">
        <v>0</v>
      </c>
    </row>
    <row r="453" spans="1:8" x14ac:dyDescent="0.35">
      <c r="A453" s="2">
        <v>2020</v>
      </c>
      <c r="B453" s="2" t="s">
        <v>239</v>
      </c>
      <c r="C453" s="2" t="s">
        <v>16</v>
      </c>
      <c r="D453" s="2" t="s">
        <v>1178</v>
      </c>
      <c r="E453" s="3">
        <v>2023</v>
      </c>
      <c r="F453" s="19"/>
      <c r="G453" s="3">
        <v>2023</v>
      </c>
      <c r="H453" s="3">
        <v>0</v>
      </c>
    </row>
    <row r="454" spans="1:8" x14ac:dyDescent="0.35">
      <c r="A454" s="2">
        <v>2020</v>
      </c>
      <c r="B454" s="2" t="s">
        <v>241</v>
      </c>
      <c r="C454" s="2" t="s">
        <v>242</v>
      </c>
      <c r="D454" s="2" t="s">
        <v>1178</v>
      </c>
      <c r="E454" s="3">
        <v>1575</v>
      </c>
      <c r="F454" s="19"/>
      <c r="G454" s="3">
        <v>1575</v>
      </c>
      <c r="H454" s="3">
        <v>0</v>
      </c>
    </row>
    <row r="455" spans="1:8" x14ac:dyDescent="0.35">
      <c r="A455" s="2">
        <v>2020</v>
      </c>
      <c r="B455" s="2" t="s">
        <v>266</v>
      </c>
      <c r="C455" s="2" t="s">
        <v>129</v>
      </c>
      <c r="D455" s="2" t="s">
        <v>1178</v>
      </c>
      <c r="E455" s="3">
        <v>1156</v>
      </c>
      <c r="F455" s="19"/>
      <c r="G455" s="3">
        <v>1156</v>
      </c>
      <c r="H455" s="3">
        <v>0</v>
      </c>
    </row>
    <row r="456" spans="1:8" x14ac:dyDescent="0.35">
      <c r="A456" s="2">
        <v>2020</v>
      </c>
      <c r="B456" s="2" t="s">
        <v>276</v>
      </c>
      <c r="C456" s="2" t="s">
        <v>277</v>
      </c>
      <c r="D456" s="2" t="s">
        <v>1178</v>
      </c>
      <c r="E456" s="3">
        <v>1617</v>
      </c>
      <c r="F456" s="19"/>
      <c r="G456" s="3">
        <v>1617</v>
      </c>
      <c r="H456" s="3">
        <v>0</v>
      </c>
    </row>
    <row r="457" spans="1:8" x14ac:dyDescent="0.35">
      <c r="A457" s="2">
        <v>2020</v>
      </c>
      <c r="B457" s="2" t="s">
        <v>279</v>
      </c>
      <c r="C457" s="2" t="s">
        <v>7</v>
      </c>
      <c r="D457" s="2" t="s">
        <v>1178</v>
      </c>
      <c r="E457" s="3">
        <v>2402</v>
      </c>
      <c r="F457" s="19"/>
      <c r="G457" s="3">
        <v>2402</v>
      </c>
      <c r="H457" s="3">
        <v>0</v>
      </c>
    </row>
    <row r="458" spans="1:8" x14ac:dyDescent="0.35">
      <c r="A458" s="2">
        <v>2020</v>
      </c>
      <c r="B458" s="2" t="s">
        <v>283</v>
      </c>
      <c r="C458" s="2" t="s">
        <v>39</v>
      </c>
      <c r="D458" s="2" t="s">
        <v>1178</v>
      </c>
      <c r="E458" s="3">
        <v>1861</v>
      </c>
      <c r="F458" s="19"/>
      <c r="G458" s="3">
        <v>1861</v>
      </c>
      <c r="H458" s="3">
        <v>0</v>
      </c>
    </row>
    <row r="459" spans="1:8" x14ac:dyDescent="0.35">
      <c r="A459" s="2">
        <v>2020</v>
      </c>
      <c r="B459" s="2" t="s">
        <v>286</v>
      </c>
      <c r="C459" s="2" t="s">
        <v>10</v>
      </c>
      <c r="D459" s="2" t="s">
        <v>1178</v>
      </c>
      <c r="E459" s="3">
        <v>2630</v>
      </c>
      <c r="F459" s="19"/>
      <c r="G459" s="3">
        <v>2630</v>
      </c>
      <c r="H459" s="3">
        <v>0</v>
      </c>
    </row>
    <row r="460" spans="1:8" x14ac:dyDescent="0.35">
      <c r="A460" s="2">
        <v>2020</v>
      </c>
      <c r="B460" s="2" t="s">
        <v>292</v>
      </c>
      <c r="C460" s="2" t="s">
        <v>152</v>
      </c>
      <c r="D460" s="2" t="s">
        <v>1178</v>
      </c>
      <c r="E460" s="3">
        <v>885</v>
      </c>
      <c r="F460" s="19"/>
      <c r="G460" s="3">
        <v>885</v>
      </c>
      <c r="H460" s="3">
        <v>0</v>
      </c>
    </row>
    <row r="461" spans="1:8" x14ac:dyDescent="0.35">
      <c r="A461" s="2">
        <v>2020</v>
      </c>
      <c r="B461" s="2" t="s">
        <v>294</v>
      </c>
      <c r="C461" s="2" t="s">
        <v>187</v>
      </c>
      <c r="D461" s="2" t="s">
        <v>1178</v>
      </c>
      <c r="E461" s="3">
        <v>500</v>
      </c>
      <c r="F461" s="19"/>
      <c r="G461" s="3">
        <v>500</v>
      </c>
      <c r="H461" s="3">
        <v>0</v>
      </c>
    </row>
    <row r="462" spans="1:8" x14ac:dyDescent="0.35">
      <c r="A462" s="2">
        <v>2020</v>
      </c>
      <c r="B462" s="2" t="s">
        <v>297</v>
      </c>
      <c r="C462" s="2" t="s">
        <v>187</v>
      </c>
      <c r="D462" s="2" t="s">
        <v>1178</v>
      </c>
      <c r="E462" s="3">
        <v>4445</v>
      </c>
      <c r="F462" s="19"/>
      <c r="G462" s="3">
        <v>4445</v>
      </c>
      <c r="H462" s="3">
        <v>0</v>
      </c>
    </row>
    <row r="463" spans="1:8" x14ac:dyDescent="0.35">
      <c r="A463" s="2">
        <v>2020</v>
      </c>
      <c r="B463" s="2" t="s">
        <v>300</v>
      </c>
      <c r="C463" s="2" t="s">
        <v>256</v>
      </c>
      <c r="D463" s="2" t="s">
        <v>1178</v>
      </c>
      <c r="E463" s="3">
        <v>765</v>
      </c>
      <c r="F463" s="19"/>
      <c r="G463" s="3">
        <v>765</v>
      </c>
      <c r="H463" s="3">
        <v>0</v>
      </c>
    </row>
    <row r="464" spans="1:8" x14ac:dyDescent="0.35">
      <c r="A464" s="2">
        <v>2020</v>
      </c>
      <c r="B464" s="2" t="s">
        <v>307</v>
      </c>
      <c r="C464" s="2" t="s">
        <v>79</v>
      </c>
      <c r="D464" s="2" t="s">
        <v>1178</v>
      </c>
      <c r="E464" s="3">
        <v>6781</v>
      </c>
      <c r="F464" s="19"/>
      <c r="G464" s="3">
        <v>6781</v>
      </c>
      <c r="H464" s="3">
        <v>0</v>
      </c>
    </row>
    <row r="465" spans="1:8" x14ac:dyDescent="0.35">
      <c r="A465" s="2">
        <v>2020</v>
      </c>
      <c r="B465" s="2" t="s">
        <v>308</v>
      </c>
      <c r="C465" s="2" t="s">
        <v>7</v>
      </c>
      <c r="D465" s="2" t="s">
        <v>1178</v>
      </c>
      <c r="E465" s="3">
        <v>1279</v>
      </c>
      <c r="F465" s="19"/>
      <c r="G465" s="3">
        <v>1279</v>
      </c>
      <c r="H465" s="3">
        <v>0</v>
      </c>
    </row>
    <row r="466" spans="1:8" x14ac:dyDescent="0.35">
      <c r="A466" s="2">
        <v>2020</v>
      </c>
      <c r="B466" s="2" t="s">
        <v>309</v>
      </c>
      <c r="C466" s="2" t="s">
        <v>310</v>
      </c>
      <c r="D466" s="2" t="s">
        <v>1178</v>
      </c>
      <c r="E466" s="3">
        <v>9073</v>
      </c>
      <c r="F466" s="19"/>
      <c r="G466" s="3">
        <v>9073</v>
      </c>
      <c r="H466" s="3">
        <v>0</v>
      </c>
    </row>
    <row r="467" spans="1:8" x14ac:dyDescent="0.35">
      <c r="A467" s="2">
        <v>2020</v>
      </c>
      <c r="B467" s="2" t="s">
        <v>322</v>
      </c>
      <c r="C467" s="2" t="s">
        <v>98</v>
      </c>
      <c r="D467" s="2" t="s">
        <v>1178</v>
      </c>
      <c r="E467" s="3">
        <v>8286</v>
      </c>
      <c r="F467" s="19"/>
      <c r="G467" s="3">
        <v>8286</v>
      </c>
      <c r="H467" s="3">
        <v>0</v>
      </c>
    </row>
    <row r="468" spans="1:8" x14ac:dyDescent="0.35">
      <c r="A468" s="2">
        <v>2020</v>
      </c>
      <c r="B468" s="2" t="s">
        <v>328</v>
      </c>
      <c r="C468" s="2" t="s">
        <v>7</v>
      </c>
      <c r="D468" s="2" t="s">
        <v>1178</v>
      </c>
      <c r="E468" s="3">
        <v>5619</v>
      </c>
      <c r="F468" s="19"/>
      <c r="G468" s="3">
        <v>5619</v>
      </c>
      <c r="H468" s="3">
        <v>0</v>
      </c>
    </row>
    <row r="469" spans="1:8" x14ac:dyDescent="0.35">
      <c r="A469" s="2">
        <v>2020</v>
      </c>
      <c r="B469" s="2" t="s">
        <v>339</v>
      </c>
      <c r="C469" s="2" t="s">
        <v>155</v>
      </c>
      <c r="D469" s="2" t="s">
        <v>1178</v>
      </c>
      <c r="E469" s="3">
        <v>25374</v>
      </c>
      <c r="F469" s="19"/>
      <c r="G469" s="3">
        <v>25374</v>
      </c>
      <c r="H469" s="3">
        <v>0</v>
      </c>
    </row>
    <row r="470" spans="1:8" x14ac:dyDescent="0.35">
      <c r="A470" s="2">
        <v>2020</v>
      </c>
      <c r="B470" s="2" t="s">
        <v>345</v>
      </c>
      <c r="C470" s="2" t="s">
        <v>187</v>
      </c>
      <c r="D470" s="2" t="s">
        <v>1178</v>
      </c>
      <c r="E470" s="3">
        <v>4010</v>
      </c>
      <c r="F470" s="19"/>
      <c r="G470" s="3">
        <v>4010</v>
      </c>
      <c r="H470" s="3">
        <v>0</v>
      </c>
    </row>
    <row r="471" spans="1:8" x14ac:dyDescent="0.35">
      <c r="A471" s="2">
        <v>2020</v>
      </c>
      <c r="B471" s="2" t="s">
        <v>347</v>
      </c>
      <c r="C471" s="2" t="s">
        <v>76</v>
      </c>
      <c r="D471" s="2" t="s">
        <v>1178</v>
      </c>
      <c r="E471" s="3">
        <v>3826</v>
      </c>
      <c r="F471" s="19"/>
      <c r="G471" s="3">
        <v>3826</v>
      </c>
      <c r="H471" s="3">
        <v>0</v>
      </c>
    </row>
    <row r="472" spans="1:8" x14ac:dyDescent="0.35">
      <c r="A472" s="2">
        <v>2020</v>
      </c>
      <c r="B472" s="2" t="s">
        <v>348</v>
      </c>
      <c r="C472" s="2" t="s">
        <v>76</v>
      </c>
      <c r="D472" s="2" t="s">
        <v>1178</v>
      </c>
      <c r="E472" s="3">
        <v>1757</v>
      </c>
      <c r="F472" s="19"/>
      <c r="G472" s="3">
        <v>1757</v>
      </c>
      <c r="H472" s="3">
        <v>0</v>
      </c>
    </row>
    <row r="473" spans="1:8" x14ac:dyDescent="0.35">
      <c r="A473" s="2">
        <v>2020</v>
      </c>
      <c r="B473" s="2" t="s">
        <v>349</v>
      </c>
      <c r="C473" s="2" t="s">
        <v>76</v>
      </c>
      <c r="D473" s="2" t="s">
        <v>1178</v>
      </c>
      <c r="E473" s="3">
        <v>13087</v>
      </c>
      <c r="F473" s="19"/>
      <c r="G473" s="3">
        <v>13087</v>
      </c>
      <c r="H473" s="3">
        <v>0</v>
      </c>
    </row>
    <row r="474" spans="1:8" x14ac:dyDescent="0.35">
      <c r="A474" s="2">
        <v>2020</v>
      </c>
      <c r="B474" s="2" t="s">
        <v>353</v>
      </c>
      <c r="C474" s="2" t="s">
        <v>169</v>
      </c>
      <c r="D474" s="2" t="s">
        <v>1178</v>
      </c>
      <c r="E474" s="3">
        <v>1588</v>
      </c>
      <c r="F474" s="19"/>
      <c r="G474" s="3">
        <v>1588</v>
      </c>
      <c r="H474" s="3">
        <v>0</v>
      </c>
    </row>
    <row r="475" spans="1:8" x14ac:dyDescent="0.35">
      <c r="A475" s="2">
        <v>2020</v>
      </c>
      <c r="B475" s="2" t="s">
        <v>365</v>
      </c>
      <c r="C475" s="2" t="s">
        <v>13</v>
      </c>
      <c r="D475" s="2" t="s">
        <v>1178</v>
      </c>
      <c r="E475" s="3">
        <v>1409</v>
      </c>
      <c r="F475" s="19"/>
      <c r="G475" s="3">
        <v>1409</v>
      </c>
      <c r="H475" s="3">
        <v>0</v>
      </c>
    </row>
    <row r="476" spans="1:8" x14ac:dyDescent="0.35">
      <c r="A476" s="2">
        <v>2020</v>
      </c>
      <c r="B476" s="2" t="s">
        <v>366</v>
      </c>
      <c r="C476" s="2" t="s">
        <v>13</v>
      </c>
      <c r="D476" s="2" t="s">
        <v>1178</v>
      </c>
      <c r="E476" s="3">
        <v>1654</v>
      </c>
      <c r="F476" s="19"/>
      <c r="G476" s="3">
        <v>1654</v>
      </c>
      <c r="H476" s="3">
        <v>0</v>
      </c>
    </row>
    <row r="477" spans="1:8" x14ac:dyDescent="0.35">
      <c r="A477" s="2">
        <v>2020</v>
      </c>
      <c r="B477" s="2" t="s">
        <v>368</v>
      </c>
      <c r="C477" s="2" t="s">
        <v>13</v>
      </c>
      <c r="D477" s="2" t="s">
        <v>1178</v>
      </c>
      <c r="E477" s="3">
        <v>9242</v>
      </c>
      <c r="F477" s="19"/>
      <c r="G477" s="3">
        <v>9242</v>
      </c>
      <c r="H477" s="3">
        <v>0</v>
      </c>
    </row>
    <row r="478" spans="1:8" x14ac:dyDescent="0.35">
      <c r="A478" s="2">
        <v>2020</v>
      </c>
      <c r="B478" s="2" t="s">
        <v>369</v>
      </c>
      <c r="C478" s="2" t="s">
        <v>13</v>
      </c>
      <c r="D478" s="2" t="s">
        <v>1178</v>
      </c>
      <c r="E478" s="3">
        <v>900</v>
      </c>
      <c r="F478" s="19"/>
      <c r="G478" s="3">
        <v>900</v>
      </c>
      <c r="H478" s="3">
        <v>0</v>
      </c>
    </row>
    <row r="479" spans="1:8" x14ac:dyDescent="0.35">
      <c r="A479" s="2">
        <v>2020</v>
      </c>
      <c r="B479" s="2" t="s">
        <v>370</v>
      </c>
      <c r="C479" s="2" t="s">
        <v>13</v>
      </c>
      <c r="D479" s="2" t="s">
        <v>1178</v>
      </c>
      <c r="E479" s="3">
        <v>3507</v>
      </c>
      <c r="F479" s="19"/>
      <c r="G479" s="3">
        <v>3507</v>
      </c>
      <c r="H479" s="3">
        <v>0</v>
      </c>
    </row>
    <row r="480" spans="1:8" x14ac:dyDescent="0.35">
      <c r="A480" s="2">
        <v>2020</v>
      </c>
      <c r="B480" s="2" t="s">
        <v>373</v>
      </c>
      <c r="C480" s="2" t="s">
        <v>13</v>
      </c>
      <c r="D480" s="2" t="s">
        <v>1178</v>
      </c>
      <c r="E480" s="3">
        <v>9073</v>
      </c>
      <c r="F480" s="19"/>
      <c r="G480" s="3">
        <v>9073</v>
      </c>
      <c r="H480" s="3">
        <v>0</v>
      </c>
    </row>
    <row r="481" spans="1:8" x14ac:dyDescent="0.35">
      <c r="A481" s="2">
        <v>2020</v>
      </c>
      <c r="B481" s="2" t="s">
        <v>374</v>
      </c>
      <c r="C481" s="2" t="s">
        <v>13</v>
      </c>
      <c r="D481" s="2" t="s">
        <v>1178</v>
      </c>
      <c r="E481" s="3">
        <v>9073</v>
      </c>
      <c r="F481" s="19"/>
      <c r="G481" s="3">
        <v>9073</v>
      </c>
      <c r="H481" s="3">
        <v>0</v>
      </c>
    </row>
    <row r="482" spans="1:8" x14ac:dyDescent="0.35">
      <c r="A482" s="2">
        <v>2020</v>
      </c>
      <c r="B482" s="2" t="s">
        <v>378</v>
      </c>
      <c r="C482" s="2" t="s">
        <v>379</v>
      </c>
      <c r="D482" s="2" t="s">
        <v>1178</v>
      </c>
      <c r="E482" s="3">
        <v>11642</v>
      </c>
      <c r="F482" s="19"/>
      <c r="G482" s="3">
        <v>11642</v>
      </c>
      <c r="H482" s="3">
        <v>0</v>
      </c>
    </row>
    <row r="483" spans="1:8" x14ac:dyDescent="0.35">
      <c r="A483" s="2">
        <v>2020</v>
      </c>
      <c r="B483" s="2" t="s">
        <v>388</v>
      </c>
      <c r="C483" s="2" t="s">
        <v>137</v>
      </c>
      <c r="D483" s="2" t="s">
        <v>1178</v>
      </c>
      <c r="E483" s="3">
        <v>11953</v>
      </c>
      <c r="F483" s="19"/>
      <c r="G483" s="3">
        <v>11953</v>
      </c>
      <c r="H483" s="3">
        <v>0</v>
      </c>
    </row>
    <row r="484" spans="1:8" x14ac:dyDescent="0.35">
      <c r="A484" s="2">
        <v>2020</v>
      </c>
      <c r="B484" s="2" t="s">
        <v>401</v>
      </c>
      <c r="C484" s="2" t="s">
        <v>7</v>
      </c>
      <c r="D484" s="2" t="s">
        <v>1178</v>
      </c>
      <c r="E484" s="3">
        <v>4338</v>
      </c>
      <c r="F484" s="19"/>
      <c r="G484" s="3">
        <v>4338</v>
      </c>
      <c r="H484" s="3">
        <v>0</v>
      </c>
    </row>
    <row r="485" spans="1:8" x14ac:dyDescent="0.35">
      <c r="A485" s="2">
        <v>2020</v>
      </c>
      <c r="B485" s="2" t="s">
        <v>404</v>
      </c>
      <c r="C485" s="2" t="s">
        <v>87</v>
      </c>
      <c r="D485" s="2" t="s">
        <v>1178</v>
      </c>
      <c r="E485" s="3">
        <v>1990</v>
      </c>
      <c r="F485" s="19"/>
      <c r="G485" s="3">
        <v>1990</v>
      </c>
      <c r="H485" s="3">
        <v>0</v>
      </c>
    </row>
    <row r="486" spans="1:8" x14ac:dyDescent="0.35">
      <c r="A486" s="2">
        <v>2020</v>
      </c>
      <c r="B486" s="2" t="s">
        <v>405</v>
      </c>
      <c r="C486" s="2" t="s">
        <v>10</v>
      </c>
      <c r="D486" s="2" t="s">
        <v>1178</v>
      </c>
      <c r="E486" s="3">
        <v>9073</v>
      </c>
      <c r="F486" s="19"/>
      <c r="G486" s="3">
        <v>9073</v>
      </c>
      <c r="H486" s="3">
        <v>0</v>
      </c>
    </row>
    <row r="487" spans="1:8" x14ac:dyDescent="0.35">
      <c r="A487" s="2">
        <v>2020</v>
      </c>
      <c r="B487" s="2" t="s">
        <v>407</v>
      </c>
      <c r="C487" s="2" t="s">
        <v>155</v>
      </c>
      <c r="D487" s="2" t="s">
        <v>1178</v>
      </c>
      <c r="E487" s="3">
        <v>3688</v>
      </c>
      <c r="F487" s="19"/>
      <c r="G487" s="3">
        <v>3688</v>
      </c>
      <c r="H487" s="3">
        <v>0</v>
      </c>
    </row>
    <row r="488" spans="1:8" x14ac:dyDescent="0.35">
      <c r="A488" s="2">
        <v>2020</v>
      </c>
      <c r="B488" s="2" t="s">
        <v>412</v>
      </c>
      <c r="C488" s="2" t="s">
        <v>413</v>
      </c>
      <c r="D488" s="2" t="s">
        <v>1178</v>
      </c>
      <c r="E488" s="3">
        <v>7165</v>
      </c>
      <c r="F488" s="19"/>
      <c r="G488" s="3">
        <v>7165</v>
      </c>
      <c r="H488" s="3">
        <v>0</v>
      </c>
    </row>
    <row r="489" spans="1:8" x14ac:dyDescent="0.35">
      <c r="A489" s="2">
        <v>2020</v>
      </c>
      <c r="B489" s="2" t="s">
        <v>429</v>
      </c>
      <c r="C489" s="2" t="s">
        <v>13</v>
      </c>
      <c r="D489" s="2" t="s">
        <v>1178</v>
      </c>
      <c r="E489" s="3">
        <v>5111</v>
      </c>
      <c r="F489" s="19"/>
      <c r="G489" s="3">
        <v>5111</v>
      </c>
      <c r="H489" s="3">
        <v>0</v>
      </c>
    </row>
    <row r="490" spans="1:8" x14ac:dyDescent="0.35">
      <c r="A490" s="2">
        <v>2020</v>
      </c>
      <c r="B490" s="2" t="s">
        <v>446</v>
      </c>
      <c r="C490" s="2" t="s">
        <v>445</v>
      </c>
      <c r="D490" s="2" t="s">
        <v>1178</v>
      </c>
      <c r="E490" s="3">
        <v>500</v>
      </c>
      <c r="F490" s="19"/>
      <c r="G490" s="3">
        <v>500</v>
      </c>
      <c r="H490" s="3">
        <v>0</v>
      </c>
    </row>
    <row r="491" spans="1:8" x14ac:dyDescent="0.35">
      <c r="A491" s="2">
        <v>2020</v>
      </c>
      <c r="B491" s="2" t="s">
        <v>447</v>
      </c>
      <c r="C491" s="2" t="s">
        <v>66</v>
      </c>
      <c r="D491" s="2" t="s">
        <v>1178</v>
      </c>
      <c r="E491" s="3">
        <v>6312</v>
      </c>
      <c r="F491" s="19"/>
      <c r="G491" s="3">
        <v>6312</v>
      </c>
      <c r="H491" s="3">
        <v>0</v>
      </c>
    </row>
    <row r="492" spans="1:8" x14ac:dyDescent="0.35">
      <c r="A492" s="2">
        <v>2020</v>
      </c>
      <c r="B492" s="2" t="s">
        <v>452</v>
      </c>
      <c r="C492" s="2" t="s">
        <v>13</v>
      </c>
      <c r="D492" s="2" t="s">
        <v>1178</v>
      </c>
      <c r="E492" s="3">
        <v>500</v>
      </c>
      <c r="F492" s="19"/>
      <c r="G492" s="3">
        <v>500</v>
      </c>
      <c r="H492" s="3">
        <v>0</v>
      </c>
    </row>
    <row r="493" spans="1:8" x14ac:dyDescent="0.35">
      <c r="A493" s="2">
        <v>2020</v>
      </c>
      <c r="B493" s="2" t="s">
        <v>457</v>
      </c>
      <c r="C493" s="2" t="s">
        <v>129</v>
      </c>
      <c r="D493" s="2" t="s">
        <v>1178</v>
      </c>
      <c r="E493" s="3">
        <v>1647</v>
      </c>
      <c r="F493" s="19"/>
      <c r="G493" s="3">
        <v>1647</v>
      </c>
      <c r="H493" s="3">
        <v>0</v>
      </c>
    </row>
    <row r="494" spans="1:8" x14ac:dyDescent="0.35">
      <c r="A494" s="2">
        <v>2020</v>
      </c>
      <c r="B494" s="2" t="s">
        <v>471</v>
      </c>
      <c r="C494" s="2" t="s">
        <v>472</v>
      </c>
      <c r="D494" s="2" t="s">
        <v>1178</v>
      </c>
      <c r="E494" s="3">
        <v>532</v>
      </c>
      <c r="F494" s="19"/>
      <c r="G494" s="3">
        <v>532</v>
      </c>
      <c r="H494" s="3">
        <v>0</v>
      </c>
    </row>
    <row r="495" spans="1:8" x14ac:dyDescent="0.35">
      <c r="A495" s="2">
        <v>2020</v>
      </c>
      <c r="B495" s="2" t="s">
        <v>485</v>
      </c>
      <c r="C495" s="2" t="s">
        <v>161</v>
      </c>
      <c r="D495" s="2" t="s">
        <v>1178</v>
      </c>
      <c r="E495" s="3">
        <v>1129</v>
      </c>
      <c r="F495" s="19"/>
      <c r="G495" s="3">
        <v>1129</v>
      </c>
      <c r="H495" s="3">
        <v>0</v>
      </c>
    </row>
    <row r="496" spans="1:8" x14ac:dyDescent="0.35">
      <c r="A496" s="2">
        <v>2020</v>
      </c>
      <c r="B496" s="2" t="s">
        <v>488</v>
      </c>
      <c r="C496" s="2" t="s">
        <v>10</v>
      </c>
      <c r="D496" s="2" t="s">
        <v>1178</v>
      </c>
      <c r="E496" s="3">
        <v>37051</v>
      </c>
      <c r="F496" s="19"/>
      <c r="G496" s="3">
        <v>37051</v>
      </c>
      <c r="H496" s="3">
        <v>0</v>
      </c>
    </row>
    <row r="497" spans="1:8" x14ac:dyDescent="0.35">
      <c r="A497" s="2">
        <v>2020</v>
      </c>
      <c r="B497" s="2" t="s">
        <v>494</v>
      </c>
      <c r="C497" s="2" t="s">
        <v>310</v>
      </c>
      <c r="D497" s="2" t="s">
        <v>1178</v>
      </c>
      <c r="E497" s="3">
        <v>2844</v>
      </c>
      <c r="F497" s="19"/>
      <c r="G497" s="3">
        <v>2844</v>
      </c>
      <c r="H497" s="3">
        <v>0</v>
      </c>
    </row>
    <row r="498" spans="1:8" x14ac:dyDescent="0.35">
      <c r="A498" s="2">
        <v>2020</v>
      </c>
      <c r="B498" s="2" t="s">
        <v>499</v>
      </c>
      <c r="C498" s="2" t="s">
        <v>318</v>
      </c>
      <c r="D498" s="2" t="s">
        <v>1178</v>
      </c>
      <c r="E498" s="3">
        <v>500</v>
      </c>
      <c r="F498" s="19"/>
      <c r="G498" s="3">
        <v>500</v>
      </c>
      <c r="H498" s="3">
        <v>0</v>
      </c>
    </row>
    <row r="499" spans="1:8" x14ac:dyDescent="0.35">
      <c r="A499" s="2">
        <v>2020</v>
      </c>
      <c r="B499" s="2" t="s">
        <v>509</v>
      </c>
      <c r="C499" s="2" t="s">
        <v>13</v>
      </c>
      <c r="D499" s="2" t="s">
        <v>1178</v>
      </c>
      <c r="E499" s="3">
        <v>8922</v>
      </c>
      <c r="F499" s="19"/>
      <c r="G499" s="3">
        <v>8922</v>
      </c>
      <c r="H499" s="3">
        <v>0</v>
      </c>
    </row>
    <row r="500" spans="1:8" x14ac:dyDescent="0.35">
      <c r="A500" s="2">
        <v>2020</v>
      </c>
      <c r="B500" s="2" t="s">
        <v>519</v>
      </c>
      <c r="C500" s="2" t="s">
        <v>120</v>
      </c>
      <c r="D500" s="2" t="s">
        <v>1178</v>
      </c>
      <c r="E500" s="3">
        <v>22637</v>
      </c>
      <c r="F500" s="19"/>
      <c r="G500" s="3">
        <v>22637</v>
      </c>
      <c r="H500" s="3">
        <v>0</v>
      </c>
    </row>
    <row r="501" spans="1:8" x14ac:dyDescent="0.35">
      <c r="A501" s="2">
        <v>2020</v>
      </c>
      <c r="B501" s="2" t="s">
        <v>520</v>
      </c>
      <c r="C501" s="2" t="s">
        <v>251</v>
      </c>
      <c r="D501" s="2" t="s">
        <v>1178</v>
      </c>
      <c r="E501" s="3">
        <v>2848</v>
      </c>
      <c r="F501" s="19"/>
      <c r="G501" s="3">
        <v>2848</v>
      </c>
      <c r="H501" s="3">
        <v>0</v>
      </c>
    </row>
    <row r="502" spans="1:8" x14ac:dyDescent="0.35">
      <c r="A502" s="2">
        <v>2020</v>
      </c>
      <c r="B502" s="2" t="s">
        <v>543</v>
      </c>
      <c r="C502" s="2" t="s">
        <v>59</v>
      </c>
      <c r="D502" s="2" t="s">
        <v>1178</v>
      </c>
      <c r="E502" s="3">
        <v>769</v>
      </c>
      <c r="F502" s="19"/>
      <c r="G502" s="3">
        <v>769</v>
      </c>
      <c r="H502" s="3">
        <v>0</v>
      </c>
    </row>
    <row r="503" spans="1:8" x14ac:dyDescent="0.35">
      <c r="A503" s="2">
        <v>2020</v>
      </c>
      <c r="B503" s="2" t="s">
        <v>569</v>
      </c>
      <c r="C503" s="2" t="s">
        <v>98</v>
      </c>
      <c r="D503" s="2" t="s">
        <v>1178</v>
      </c>
      <c r="E503" s="3">
        <v>7101</v>
      </c>
      <c r="F503" s="19"/>
      <c r="G503" s="3">
        <v>7101</v>
      </c>
      <c r="H503" s="3">
        <v>0</v>
      </c>
    </row>
    <row r="504" spans="1:8" x14ac:dyDescent="0.35">
      <c r="A504" s="2">
        <v>2020</v>
      </c>
      <c r="B504" s="2" t="s">
        <v>570</v>
      </c>
      <c r="C504" s="2" t="s">
        <v>10</v>
      </c>
      <c r="D504" s="2" t="s">
        <v>1178</v>
      </c>
      <c r="E504" s="3">
        <v>5129</v>
      </c>
      <c r="F504" s="19"/>
      <c r="G504" s="3">
        <v>5129</v>
      </c>
      <c r="H504" s="3">
        <v>0</v>
      </c>
    </row>
    <row r="505" spans="1:8" x14ac:dyDescent="0.35">
      <c r="A505" s="2">
        <v>2020</v>
      </c>
      <c r="B505" s="2" t="s">
        <v>571</v>
      </c>
      <c r="C505" s="2" t="s">
        <v>85</v>
      </c>
      <c r="D505" s="2" t="s">
        <v>1178</v>
      </c>
      <c r="E505" s="3">
        <v>3695</v>
      </c>
      <c r="F505" s="19"/>
      <c r="G505" s="3">
        <v>3695</v>
      </c>
      <c r="H505" s="3">
        <v>0</v>
      </c>
    </row>
    <row r="506" spans="1:8" x14ac:dyDescent="0.35">
      <c r="A506" s="2">
        <v>2020</v>
      </c>
      <c r="B506" s="2" t="s">
        <v>572</v>
      </c>
      <c r="C506" s="2" t="s">
        <v>153</v>
      </c>
      <c r="D506" s="2" t="s">
        <v>1178</v>
      </c>
      <c r="E506" s="3">
        <v>1344</v>
      </c>
      <c r="F506" s="19"/>
      <c r="G506" s="3">
        <v>1344</v>
      </c>
      <c r="H506" s="3">
        <v>0</v>
      </c>
    </row>
    <row r="507" spans="1:8" x14ac:dyDescent="0.35">
      <c r="A507" s="2">
        <v>2020</v>
      </c>
      <c r="B507" s="2" t="s">
        <v>573</v>
      </c>
      <c r="C507" s="2" t="s">
        <v>112</v>
      </c>
      <c r="D507" s="2" t="s">
        <v>1178</v>
      </c>
      <c r="E507" s="3">
        <v>2371</v>
      </c>
      <c r="F507" s="19"/>
      <c r="G507" s="3">
        <v>2371</v>
      </c>
      <c r="H507" s="3">
        <v>0</v>
      </c>
    </row>
    <row r="508" spans="1:8" x14ac:dyDescent="0.35">
      <c r="A508" s="2">
        <v>2020</v>
      </c>
      <c r="B508" s="2" t="s">
        <v>576</v>
      </c>
      <c r="C508" s="2" t="s">
        <v>251</v>
      </c>
      <c r="D508" s="2" t="s">
        <v>1178</v>
      </c>
      <c r="E508" s="3">
        <v>5164</v>
      </c>
      <c r="F508" s="19"/>
      <c r="G508" s="3">
        <v>5164</v>
      </c>
      <c r="H508" s="3">
        <v>0</v>
      </c>
    </row>
    <row r="509" spans="1:8" x14ac:dyDescent="0.35">
      <c r="A509" s="2">
        <v>2020</v>
      </c>
      <c r="B509" s="2" t="s">
        <v>586</v>
      </c>
      <c r="C509" s="2" t="s">
        <v>10</v>
      </c>
      <c r="D509" s="2" t="s">
        <v>1178</v>
      </c>
      <c r="E509" s="3">
        <v>4227</v>
      </c>
      <c r="F509" s="19"/>
      <c r="G509" s="3">
        <v>4227</v>
      </c>
      <c r="H509" s="3">
        <v>0</v>
      </c>
    </row>
    <row r="510" spans="1:8" x14ac:dyDescent="0.35">
      <c r="A510" s="2">
        <v>2020</v>
      </c>
      <c r="B510" s="2" t="s">
        <v>587</v>
      </c>
      <c r="C510" s="2" t="s">
        <v>129</v>
      </c>
      <c r="D510" s="2" t="s">
        <v>1178</v>
      </c>
      <c r="E510" s="3">
        <v>2782</v>
      </c>
      <c r="F510" s="19"/>
      <c r="G510" s="3">
        <v>2782</v>
      </c>
      <c r="H510" s="3">
        <v>0</v>
      </c>
    </row>
    <row r="511" spans="1:8" x14ac:dyDescent="0.35">
      <c r="A511" s="2">
        <v>2020</v>
      </c>
      <c r="B511" s="2" t="s">
        <v>589</v>
      </c>
      <c r="C511" s="2" t="s">
        <v>203</v>
      </c>
      <c r="D511" s="2" t="s">
        <v>1178</v>
      </c>
      <c r="E511" s="3">
        <v>43719</v>
      </c>
      <c r="F511" s="19"/>
      <c r="G511" s="3">
        <v>43719</v>
      </c>
      <c r="H511" s="3">
        <v>0</v>
      </c>
    </row>
    <row r="512" spans="1:8" x14ac:dyDescent="0.35">
      <c r="A512" s="2">
        <v>2020</v>
      </c>
      <c r="B512" s="2" t="s">
        <v>590</v>
      </c>
      <c r="C512" s="2" t="s">
        <v>203</v>
      </c>
      <c r="D512" s="2" t="s">
        <v>1178</v>
      </c>
      <c r="E512" s="3">
        <v>6064</v>
      </c>
      <c r="F512" s="19"/>
      <c r="G512" s="3">
        <v>6064</v>
      </c>
      <c r="H512" s="3">
        <v>0</v>
      </c>
    </row>
    <row r="513" spans="1:8" x14ac:dyDescent="0.35">
      <c r="A513" s="2">
        <v>2020</v>
      </c>
      <c r="B513" s="2" t="s">
        <v>593</v>
      </c>
      <c r="C513" s="2" t="s">
        <v>474</v>
      </c>
      <c r="D513" s="2" t="s">
        <v>1178</v>
      </c>
      <c r="E513" s="3">
        <v>1502</v>
      </c>
      <c r="F513" s="19"/>
      <c r="G513" s="3">
        <v>1502</v>
      </c>
      <c r="H513" s="3">
        <v>0</v>
      </c>
    </row>
    <row r="514" spans="1:8" x14ac:dyDescent="0.35">
      <c r="A514" s="2">
        <v>2020</v>
      </c>
      <c r="B514" s="2" t="s">
        <v>594</v>
      </c>
      <c r="C514" s="2" t="s">
        <v>66</v>
      </c>
      <c r="D514" s="2" t="s">
        <v>1178</v>
      </c>
      <c r="E514" s="3">
        <v>598</v>
      </c>
      <c r="F514" s="19"/>
      <c r="G514" s="3">
        <v>598</v>
      </c>
      <c r="H514" s="3">
        <v>0</v>
      </c>
    </row>
    <row r="515" spans="1:8" x14ac:dyDescent="0.35">
      <c r="A515" s="2">
        <v>2020</v>
      </c>
      <c r="B515" s="2" t="s">
        <v>595</v>
      </c>
      <c r="C515" s="2" t="s">
        <v>10</v>
      </c>
      <c r="D515" s="2" t="s">
        <v>1178</v>
      </c>
      <c r="E515" s="3">
        <v>1238</v>
      </c>
      <c r="F515" s="19"/>
      <c r="G515" s="3">
        <v>1238</v>
      </c>
      <c r="H515" s="3">
        <v>0</v>
      </c>
    </row>
    <row r="516" spans="1:8" x14ac:dyDescent="0.35">
      <c r="A516" s="2">
        <v>2020</v>
      </c>
      <c r="B516" s="2" t="s">
        <v>596</v>
      </c>
      <c r="C516" s="2" t="s">
        <v>120</v>
      </c>
      <c r="D516" s="2" t="s">
        <v>1178</v>
      </c>
      <c r="E516" s="3">
        <v>500</v>
      </c>
      <c r="F516" s="19"/>
      <c r="G516" s="3">
        <v>500</v>
      </c>
      <c r="H516" s="3">
        <v>0</v>
      </c>
    </row>
    <row r="517" spans="1:8" x14ac:dyDescent="0.35">
      <c r="A517" s="2">
        <v>2020</v>
      </c>
      <c r="B517" s="2" t="s">
        <v>597</v>
      </c>
      <c r="C517" s="2" t="s">
        <v>10</v>
      </c>
      <c r="D517" s="2" t="s">
        <v>1178</v>
      </c>
      <c r="E517" s="3">
        <v>1197</v>
      </c>
      <c r="F517" s="19"/>
      <c r="G517" s="3">
        <v>1197</v>
      </c>
      <c r="H517" s="3">
        <v>0</v>
      </c>
    </row>
    <row r="518" spans="1:8" x14ac:dyDescent="0.35">
      <c r="A518" s="2">
        <v>2020</v>
      </c>
      <c r="B518" s="2" t="s">
        <v>598</v>
      </c>
      <c r="C518" s="2" t="s">
        <v>10</v>
      </c>
      <c r="D518" s="2" t="s">
        <v>1178</v>
      </c>
      <c r="E518" s="3">
        <v>500</v>
      </c>
      <c r="F518" s="19"/>
      <c r="G518" s="3">
        <v>500</v>
      </c>
      <c r="H518" s="3">
        <v>0</v>
      </c>
    </row>
    <row r="519" spans="1:8" x14ac:dyDescent="0.35">
      <c r="A519" s="2">
        <v>2020</v>
      </c>
      <c r="B519" s="2" t="s">
        <v>599</v>
      </c>
      <c r="C519" s="2" t="s">
        <v>10</v>
      </c>
      <c r="D519" s="2" t="s">
        <v>1178</v>
      </c>
      <c r="E519" s="3">
        <v>500</v>
      </c>
      <c r="F519" s="19"/>
      <c r="G519" s="3">
        <v>500</v>
      </c>
      <c r="H519" s="3">
        <v>0</v>
      </c>
    </row>
    <row r="520" spans="1:8" x14ac:dyDescent="0.35">
      <c r="A520" s="2">
        <v>2020</v>
      </c>
      <c r="B520" s="2" t="s">
        <v>604</v>
      </c>
      <c r="C520" s="2" t="s">
        <v>10</v>
      </c>
      <c r="D520" s="2" t="s">
        <v>1178</v>
      </c>
      <c r="E520" s="3">
        <v>13199</v>
      </c>
      <c r="F520" s="19"/>
      <c r="G520" s="3">
        <v>13199</v>
      </c>
      <c r="H520" s="3">
        <v>0</v>
      </c>
    </row>
    <row r="521" spans="1:8" x14ac:dyDescent="0.35">
      <c r="A521" s="2">
        <v>2020</v>
      </c>
      <c r="B521" s="2" t="s">
        <v>605</v>
      </c>
      <c r="C521" s="2" t="s">
        <v>10</v>
      </c>
      <c r="D521" s="2" t="s">
        <v>1178</v>
      </c>
      <c r="E521" s="3">
        <v>2087</v>
      </c>
      <c r="F521" s="19"/>
      <c r="G521" s="3">
        <v>2087</v>
      </c>
      <c r="H521" s="3">
        <v>0</v>
      </c>
    </row>
    <row r="522" spans="1:8" x14ac:dyDescent="0.35">
      <c r="A522" s="2">
        <v>2020</v>
      </c>
      <c r="B522" s="2" t="s">
        <v>615</v>
      </c>
      <c r="C522" s="2" t="s">
        <v>13</v>
      </c>
      <c r="D522" s="2" t="s">
        <v>1178</v>
      </c>
      <c r="E522" s="3">
        <v>1884</v>
      </c>
      <c r="F522" s="19"/>
      <c r="G522" s="3">
        <v>1884</v>
      </c>
      <c r="H522" s="3">
        <v>0</v>
      </c>
    </row>
    <row r="523" spans="1:8" x14ac:dyDescent="0.35">
      <c r="A523" s="2">
        <v>2020</v>
      </c>
      <c r="B523" s="2" t="s">
        <v>619</v>
      </c>
      <c r="C523" s="2" t="s">
        <v>79</v>
      </c>
      <c r="D523" s="2" t="s">
        <v>1178</v>
      </c>
      <c r="E523" s="3">
        <v>1889</v>
      </c>
      <c r="F523" s="19"/>
      <c r="G523" s="3">
        <v>1889</v>
      </c>
      <c r="H523" s="3">
        <v>0</v>
      </c>
    </row>
    <row r="524" spans="1:8" x14ac:dyDescent="0.35">
      <c r="A524" s="2">
        <v>2020</v>
      </c>
      <c r="B524" s="2" t="s">
        <v>620</v>
      </c>
      <c r="C524" s="2" t="s">
        <v>79</v>
      </c>
      <c r="D524" s="2" t="s">
        <v>1178</v>
      </c>
      <c r="E524" s="3">
        <v>10777</v>
      </c>
      <c r="F524" s="19"/>
      <c r="G524" s="3">
        <v>10777</v>
      </c>
      <c r="H524" s="3">
        <v>0</v>
      </c>
    </row>
    <row r="525" spans="1:8" x14ac:dyDescent="0.35">
      <c r="A525" s="2">
        <v>2020</v>
      </c>
      <c r="B525" s="2" t="s">
        <v>621</v>
      </c>
      <c r="C525" s="2" t="s">
        <v>112</v>
      </c>
      <c r="D525" s="2" t="s">
        <v>1178</v>
      </c>
      <c r="E525" s="3">
        <v>5478</v>
      </c>
      <c r="F525" s="19"/>
      <c r="G525" s="3">
        <v>5478</v>
      </c>
      <c r="H525" s="3">
        <v>0</v>
      </c>
    </row>
    <row r="526" spans="1:8" x14ac:dyDescent="0.35">
      <c r="A526" s="2">
        <v>2020</v>
      </c>
      <c r="B526" s="2" t="s">
        <v>622</v>
      </c>
      <c r="C526" s="2" t="s">
        <v>112</v>
      </c>
      <c r="D526" s="2" t="s">
        <v>1178</v>
      </c>
      <c r="E526" s="3">
        <v>2571</v>
      </c>
      <c r="F526" s="19"/>
      <c r="G526" s="3">
        <v>2571</v>
      </c>
      <c r="H526" s="3">
        <v>0</v>
      </c>
    </row>
    <row r="527" spans="1:8" x14ac:dyDescent="0.35">
      <c r="A527" s="2">
        <v>2020</v>
      </c>
      <c r="B527" s="2" t="s">
        <v>625</v>
      </c>
      <c r="C527" s="2" t="s">
        <v>79</v>
      </c>
      <c r="D527" s="2" t="s">
        <v>1178</v>
      </c>
      <c r="E527" s="3">
        <v>2704</v>
      </c>
      <c r="F527" s="19"/>
      <c r="G527" s="3">
        <v>2704</v>
      </c>
      <c r="H527" s="3">
        <v>0</v>
      </c>
    </row>
    <row r="528" spans="1:8" x14ac:dyDescent="0.35">
      <c r="A528" s="2">
        <v>2020</v>
      </c>
      <c r="B528" s="2" t="s">
        <v>626</v>
      </c>
      <c r="C528" s="2" t="s">
        <v>474</v>
      </c>
      <c r="D528" s="2" t="s">
        <v>1178</v>
      </c>
      <c r="E528" s="3">
        <v>500</v>
      </c>
      <c r="F528" s="19"/>
      <c r="G528" s="3">
        <v>500</v>
      </c>
      <c r="H528" s="3">
        <v>0</v>
      </c>
    </row>
    <row r="529" spans="1:8" x14ac:dyDescent="0.35">
      <c r="A529" s="2">
        <v>2020</v>
      </c>
      <c r="B529" s="2" t="s">
        <v>628</v>
      </c>
      <c r="C529" s="2" t="s">
        <v>59</v>
      </c>
      <c r="D529" s="2" t="s">
        <v>1178</v>
      </c>
      <c r="E529" s="3">
        <v>1368</v>
      </c>
      <c r="F529" s="19"/>
      <c r="G529" s="3">
        <v>1368</v>
      </c>
      <c r="H529" s="3">
        <v>0</v>
      </c>
    </row>
    <row r="530" spans="1:8" x14ac:dyDescent="0.35">
      <c r="A530" s="2">
        <v>2020</v>
      </c>
      <c r="B530" s="2" t="s">
        <v>634</v>
      </c>
      <c r="C530" s="2" t="s">
        <v>29</v>
      </c>
      <c r="D530" s="2" t="s">
        <v>1178</v>
      </c>
      <c r="E530" s="3">
        <v>500</v>
      </c>
      <c r="F530" s="19"/>
      <c r="G530" s="3">
        <v>500</v>
      </c>
      <c r="H530" s="3">
        <v>0</v>
      </c>
    </row>
    <row r="531" spans="1:8" x14ac:dyDescent="0.35">
      <c r="A531" s="2">
        <v>2020</v>
      </c>
      <c r="B531" s="2" t="s">
        <v>635</v>
      </c>
      <c r="C531" s="2" t="s">
        <v>101</v>
      </c>
      <c r="D531" s="2" t="s">
        <v>1178</v>
      </c>
      <c r="E531" s="3">
        <v>1899</v>
      </c>
      <c r="F531" s="19"/>
      <c r="G531" s="3">
        <v>1899</v>
      </c>
      <c r="H531" s="3">
        <v>0</v>
      </c>
    </row>
    <row r="532" spans="1:8" x14ac:dyDescent="0.35">
      <c r="A532" s="2">
        <v>2020</v>
      </c>
      <c r="B532" s="2" t="s">
        <v>636</v>
      </c>
      <c r="C532" s="2" t="s">
        <v>637</v>
      </c>
      <c r="D532" s="2" t="s">
        <v>1178</v>
      </c>
      <c r="E532" s="3">
        <v>500</v>
      </c>
      <c r="F532" s="19"/>
      <c r="G532" s="3">
        <v>500</v>
      </c>
      <c r="H532" s="3">
        <v>0</v>
      </c>
    </row>
    <row r="533" spans="1:8" x14ac:dyDescent="0.35">
      <c r="A533" s="2">
        <v>2020</v>
      </c>
      <c r="B533" s="2" t="s">
        <v>638</v>
      </c>
      <c r="C533" s="2" t="s">
        <v>438</v>
      </c>
      <c r="D533" s="2" t="s">
        <v>1178</v>
      </c>
      <c r="E533" s="3">
        <v>500</v>
      </c>
      <c r="F533" s="19"/>
      <c r="G533" s="3">
        <v>500</v>
      </c>
      <c r="H533" s="3">
        <v>0</v>
      </c>
    </row>
    <row r="534" spans="1:8" x14ac:dyDescent="0.35">
      <c r="A534" s="2">
        <v>2020</v>
      </c>
      <c r="B534" s="2" t="s">
        <v>639</v>
      </c>
      <c r="C534" s="2" t="s">
        <v>10</v>
      </c>
      <c r="D534" s="2" t="s">
        <v>1178</v>
      </c>
      <c r="E534" s="3">
        <v>619</v>
      </c>
      <c r="F534" s="19"/>
      <c r="G534" s="3">
        <v>619</v>
      </c>
      <c r="H534" s="3">
        <v>0</v>
      </c>
    </row>
    <row r="535" spans="1:8" x14ac:dyDescent="0.35">
      <c r="A535" s="2">
        <v>2020</v>
      </c>
      <c r="B535" s="2" t="s">
        <v>643</v>
      </c>
      <c r="C535" s="2" t="s">
        <v>120</v>
      </c>
      <c r="D535" s="2" t="s">
        <v>1178</v>
      </c>
      <c r="E535" s="3">
        <v>5711</v>
      </c>
      <c r="F535" s="19"/>
      <c r="G535" s="3">
        <v>5711</v>
      </c>
      <c r="H535" s="3">
        <v>0</v>
      </c>
    </row>
    <row r="536" spans="1:8" x14ac:dyDescent="0.35">
      <c r="A536" s="2">
        <v>2020</v>
      </c>
      <c r="B536" s="2" t="s">
        <v>655</v>
      </c>
      <c r="C536" s="2" t="s">
        <v>27</v>
      </c>
      <c r="D536" s="2" t="s">
        <v>1178</v>
      </c>
      <c r="E536" s="3">
        <v>17177</v>
      </c>
      <c r="F536" s="19"/>
      <c r="G536" s="3">
        <v>17177</v>
      </c>
      <c r="H536" s="3">
        <v>0</v>
      </c>
    </row>
    <row r="537" spans="1:8" x14ac:dyDescent="0.35">
      <c r="A537" s="2">
        <v>2020</v>
      </c>
      <c r="B537" s="2" t="s">
        <v>658</v>
      </c>
      <c r="C537" s="2" t="s">
        <v>29</v>
      </c>
      <c r="D537" s="2" t="s">
        <v>1178</v>
      </c>
      <c r="E537" s="3">
        <v>9422</v>
      </c>
      <c r="F537" s="19"/>
      <c r="G537" s="3">
        <v>9422</v>
      </c>
      <c r="H537" s="3">
        <v>0</v>
      </c>
    </row>
    <row r="538" spans="1:8" x14ac:dyDescent="0.35">
      <c r="A538" s="2">
        <v>2020</v>
      </c>
      <c r="B538" s="2" t="s">
        <v>675</v>
      </c>
      <c r="C538" s="2" t="s">
        <v>13</v>
      </c>
      <c r="D538" s="2" t="s">
        <v>1178</v>
      </c>
      <c r="E538" s="3">
        <v>8125</v>
      </c>
      <c r="F538" s="19"/>
      <c r="G538" s="3">
        <v>8125</v>
      </c>
      <c r="H538" s="3">
        <v>0</v>
      </c>
    </row>
    <row r="539" spans="1:8" x14ac:dyDescent="0.35">
      <c r="A539" s="2">
        <v>2020</v>
      </c>
      <c r="B539" s="2" t="s">
        <v>689</v>
      </c>
      <c r="C539" s="2" t="s">
        <v>34</v>
      </c>
      <c r="D539" s="2" t="s">
        <v>1178</v>
      </c>
      <c r="E539" s="3">
        <v>613</v>
      </c>
      <c r="F539" s="19"/>
      <c r="G539" s="3">
        <v>613</v>
      </c>
      <c r="H539" s="3">
        <v>0</v>
      </c>
    </row>
    <row r="540" spans="1:8" x14ac:dyDescent="0.35">
      <c r="A540" s="2">
        <v>2020</v>
      </c>
      <c r="B540" s="2" t="s">
        <v>692</v>
      </c>
      <c r="C540" s="2" t="s">
        <v>34</v>
      </c>
      <c r="D540" s="2" t="s">
        <v>1178</v>
      </c>
      <c r="E540" s="3">
        <v>13835</v>
      </c>
      <c r="F540" s="19"/>
      <c r="G540" s="3">
        <v>13835</v>
      </c>
      <c r="H540" s="3">
        <v>0</v>
      </c>
    </row>
    <row r="541" spans="1:8" x14ac:dyDescent="0.35">
      <c r="A541" s="2">
        <v>2020</v>
      </c>
      <c r="B541" s="2" t="s">
        <v>693</v>
      </c>
      <c r="C541" s="2" t="s">
        <v>34</v>
      </c>
      <c r="D541" s="2" t="s">
        <v>1178</v>
      </c>
      <c r="E541" s="3">
        <v>1880</v>
      </c>
      <c r="F541" s="19"/>
      <c r="G541" s="3">
        <v>1880</v>
      </c>
      <c r="H541" s="3">
        <v>0</v>
      </c>
    </row>
    <row r="542" spans="1:8" x14ac:dyDescent="0.35">
      <c r="A542" s="2">
        <v>2020</v>
      </c>
      <c r="B542" s="2" t="s">
        <v>694</v>
      </c>
      <c r="C542" s="2" t="s">
        <v>34</v>
      </c>
      <c r="D542" s="2" t="s">
        <v>1178</v>
      </c>
      <c r="E542" s="3">
        <v>1232</v>
      </c>
      <c r="F542" s="19"/>
      <c r="G542" s="3">
        <v>1232</v>
      </c>
      <c r="H542" s="3">
        <v>0</v>
      </c>
    </row>
    <row r="543" spans="1:8" x14ac:dyDescent="0.35">
      <c r="A543" s="2">
        <v>2020</v>
      </c>
      <c r="B543" s="2" t="s">
        <v>718</v>
      </c>
      <c r="C543" s="2" t="s">
        <v>251</v>
      </c>
      <c r="D543" s="2" t="s">
        <v>1178</v>
      </c>
      <c r="E543" s="3">
        <v>2002</v>
      </c>
      <c r="F543" s="19"/>
      <c r="G543" s="3">
        <v>2002</v>
      </c>
      <c r="H543" s="3">
        <v>0</v>
      </c>
    </row>
    <row r="544" spans="1:8" x14ac:dyDescent="0.35">
      <c r="A544" s="2">
        <v>2020</v>
      </c>
      <c r="B544" s="2" t="s">
        <v>729</v>
      </c>
      <c r="C544" s="2" t="s">
        <v>120</v>
      </c>
      <c r="D544" s="2" t="s">
        <v>1178</v>
      </c>
      <c r="E544" s="3">
        <v>1482</v>
      </c>
      <c r="F544" s="19"/>
      <c r="G544" s="3">
        <v>1482</v>
      </c>
      <c r="H544" s="3">
        <v>0</v>
      </c>
    </row>
    <row r="545" spans="1:8" x14ac:dyDescent="0.35">
      <c r="A545" s="2">
        <v>2020</v>
      </c>
      <c r="B545" s="2" t="s">
        <v>731</v>
      </c>
      <c r="C545" s="2" t="s">
        <v>120</v>
      </c>
      <c r="D545" s="2" t="s">
        <v>1178</v>
      </c>
      <c r="E545" s="3">
        <v>2666</v>
      </c>
      <c r="F545" s="19"/>
      <c r="G545" s="3">
        <v>2666</v>
      </c>
      <c r="H545" s="3">
        <v>0</v>
      </c>
    </row>
    <row r="546" spans="1:8" x14ac:dyDescent="0.35">
      <c r="A546" s="2">
        <v>2020</v>
      </c>
      <c r="B546" s="2" t="s">
        <v>743</v>
      </c>
      <c r="C546" s="2" t="s">
        <v>169</v>
      </c>
      <c r="D546" s="2" t="s">
        <v>1178</v>
      </c>
      <c r="E546" s="3">
        <v>1313</v>
      </c>
      <c r="F546" s="19"/>
      <c r="G546" s="3">
        <v>1313</v>
      </c>
      <c r="H546" s="3">
        <v>0</v>
      </c>
    </row>
    <row r="547" spans="1:8" x14ac:dyDescent="0.35">
      <c r="A547" s="2">
        <v>2020</v>
      </c>
      <c r="B547" s="2" t="s">
        <v>746</v>
      </c>
      <c r="C547" s="2" t="s">
        <v>10</v>
      </c>
      <c r="D547" s="2" t="s">
        <v>1178</v>
      </c>
      <c r="E547" s="3">
        <v>40102</v>
      </c>
      <c r="F547" s="19"/>
      <c r="G547" s="3">
        <v>40102</v>
      </c>
      <c r="H547" s="3">
        <v>0</v>
      </c>
    </row>
    <row r="548" spans="1:8" x14ac:dyDescent="0.35">
      <c r="A548" s="2">
        <v>2020</v>
      </c>
      <c r="B548" s="2" t="s">
        <v>751</v>
      </c>
      <c r="C548" s="2" t="s">
        <v>66</v>
      </c>
      <c r="D548" s="2" t="s">
        <v>1178</v>
      </c>
      <c r="E548" s="3">
        <v>5451</v>
      </c>
      <c r="F548" s="19"/>
      <c r="G548" s="3">
        <v>5451</v>
      </c>
      <c r="H548" s="3">
        <v>0</v>
      </c>
    </row>
    <row r="549" spans="1:8" x14ac:dyDescent="0.35">
      <c r="A549" s="2">
        <v>2020</v>
      </c>
      <c r="B549" s="2" t="s">
        <v>753</v>
      </c>
      <c r="C549" s="2" t="s">
        <v>532</v>
      </c>
      <c r="D549" s="2" t="s">
        <v>1178</v>
      </c>
      <c r="E549" s="3">
        <v>1003</v>
      </c>
      <c r="F549" s="19"/>
      <c r="G549" s="3">
        <v>1003</v>
      </c>
      <c r="H549" s="3">
        <v>0</v>
      </c>
    </row>
    <row r="550" spans="1:8" x14ac:dyDescent="0.35">
      <c r="A550" s="2">
        <v>2020</v>
      </c>
      <c r="B550" s="2" t="s">
        <v>761</v>
      </c>
      <c r="C550" s="2" t="s">
        <v>7</v>
      </c>
      <c r="D550" s="2" t="s">
        <v>1178</v>
      </c>
      <c r="E550" s="3">
        <v>754</v>
      </c>
      <c r="F550" s="19"/>
      <c r="G550" s="3">
        <v>754</v>
      </c>
      <c r="H550" s="3">
        <v>0</v>
      </c>
    </row>
    <row r="551" spans="1:8" x14ac:dyDescent="0.35">
      <c r="A551" s="2">
        <v>2020</v>
      </c>
      <c r="B551" s="2" t="s">
        <v>763</v>
      </c>
      <c r="C551" s="2" t="s">
        <v>13</v>
      </c>
      <c r="D551" s="2" t="s">
        <v>1178</v>
      </c>
      <c r="E551" s="3">
        <v>801</v>
      </c>
      <c r="F551" s="19"/>
      <c r="G551" s="3">
        <v>801</v>
      </c>
      <c r="H551" s="3">
        <v>0</v>
      </c>
    </row>
    <row r="552" spans="1:8" x14ac:dyDescent="0.35">
      <c r="A552" s="2">
        <v>2020</v>
      </c>
      <c r="B552" s="2" t="s">
        <v>767</v>
      </c>
      <c r="C552" s="2" t="s">
        <v>87</v>
      </c>
      <c r="D552" s="2" t="s">
        <v>1178</v>
      </c>
      <c r="E552" s="3">
        <v>8319</v>
      </c>
      <c r="F552" s="19"/>
      <c r="G552" s="3">
        <v>8319</v>
      </c>
      <c r="H552" s="3">
        <v>0</v>
      </c>
    </row>
    <row r="553" spans="1:8" x14ac:dyDescent="0.35">
      <c r="A553" s="2">
        <v>2020</v>
      </c>
      <c r="B553" s="2" t="s">
        <v>768</v>
      </c>
      <c r="C553" s="2" t="s">
        <v>87</v>
      </c>
      <c r="D553" s="2" t="s">
        <v>1178</v>
      </c>
      <c r="E553" s="3">
        <v>500</v>
      </c>
      <c r="F553" s="19"/>
      <c r="G553" s="3">
        <v>500</v>
      </c>
      <c r="H553" s="3">
        <v>0</v>
      </c>
    </row>
    <row r="554" spans="1:8" x14ac:dyDescent="0.35">
      <c r="A554" s="2">
        <v>2020</v>
      </c>
      <c r="B554" s="2" t="s">
        <v>772</v>
      </c>
      <c r="C554" s="2" t="s">
        <v>66</v>
      </c>
      <c r="D554" s="2" t="s">
        <v>1178</v>
      </c>
      <c r="E554" s="3">
        <v>3403</v>
      </c>
      <c r="F554" s="19"/>
      <c r="G554" s="3">
        <v>3403</v>
      </c>
      <c r="H554" s="3">
        <v>0</v>
      </c>
    </row>
    <row r="555" spans="1:8" x14ac:dyDescent="0.35">
      <c r="A555" s="2">
        <v>2020</v>
      </c>
      <c r="B555" s="2" t="s">
        <v>783</v>
      </c>
      <c r="C555" s="2" t="s">
        <v>13</v>
      </c>
      <c r="D555" s="2" t="s">
        <v>1178</v>
      </c>
      <c r="E555" s="3">
        <v>36606</v>
      </c>
      <c r="F555" s="19"/>
      <c r="G555" s="3">
        <v>36606</v>
      </c>
      <c r="H555" s="3">
        <v>0</v>
      </c>
    </row>
    <row r="556" spans="1:8" x14ac:dyDescent="0.35">
      <c r="A556" s="2">
        <v>2020</v>
      </c>
      <c r="B556" s="2" t="s">
        <v>784</v>
      </c>
      <c r="C556" s="2" t="s">
        <v>785</v>
      </c>
      <c r="D556" s="2" t="s">
        <v>1178</v>
      </c>
      <c r="E556" s="3">
        <v>645</v>
      </c>
      <c r="F556" s="19"/>
      <c r="G556" s="3">
        <v>645</v>
      </c>
      <c r="H556" s="3">
        <v>0</v>
      </c>
    </row>
    <row r="557" spans="1:8" x14ac:dyDescent="0.35">
      <c r="A557" s="2">
        <v>2020</v>
      </c>
      <c r="B557" s="2" t="s">
        <v>786</v>
      </c>
      <c r="C557" s="2" t="s">
        <v>787</v>
      </c>
      <c r="D557" s="2" t="s">
        <v>1178</v>
      </c>
      <c r="E557" s="3">
        <v>890</v>
      </c>
      <c r="F557" s="19"/>
      <c r="G557" s="3">
        <v>890</v>
      </c>
      <c r="H557" s="3">
        <v>0</v>
      </c>
    </row>
    <row r="558" spans="1:8" x14ac:dyDescent="0.35">
      <c r="A558" s="2">
        <v>2020</v>
      </c>
      <c r="B558" s="2" t="s">
        <v>789</v>
      </c>
      <c r="C558" s="2" t="s">
        <v>34</v>
      </c>
      <c r="D558" s="2" t="s">
        <v>1178</v>
      </c>
      <c r="E558" s="3">
        <v>550</v>
      </c>
      <c r="F558" s="19"/>
      <c r="G558" s="3">
        <v>550</v>
      </c>
      <c r="H558" s="3">
        <v>0</v>
      </c>
    </row>
    <row r="559" spans="1:8" x14ac:dyDescent="0.35">
      <c r="A559" s="2">
        <v>2020</v>
      </c>
      <c r="B559" s="2" t="s">
        <v>797</v>
      </c>
      <c r="C559" s="2" t="s">
        <v>209</v>
      </c>
      <c r="D559" s="2" t="s">
        <v>1178</v>
      </c>
      <c r="E559" s="3">
        <v>5537</v>
      </c>
      <c r="F559" s="19"/>
      <c r="G559" s="3">
        <v>5537</v>
      </c>
      <c r="H559" s="3">
        <v>0</v>
      </c>
    </row>
    <row r="560" spans="1:8" x14ac:dyDescent="0.35">
      <c r="A560" s="2">
        <v>2020</v>
      </c>
      <c r="B560" s="2" t="s">
        <v>808</v>
      </c>
      <c r="C560" s="2" t="s">
        <v>397</v>
      </c>
      <c r="D560" s="2" t="s">
        <v>1178</v>
      </c>
      <c r="E560" s="3">
        <v>659</v>
      </c>
      <c r="F560" s="19"/>
      <c r="G560" s="3">
        <v>659</v>
      </c>
      <c r="H560" s="3">
        <v>0</v>
      </c>
    </row>
    <row r="561" spans="1:8" x14ac:dyDescent="0.35">
      <c r="A561" s="2">
        <v>2020</v>
      </c>
      <c r="B561" s="2" t="s">
        <v>809</v>
      </c>
      <c r="C561" s="2" t="s">
        <v>787</v>
      </c>
      <c r="D561" s="2" t="s">
        <v>1178</v>
      </c>
      <c r="E561" s="3">
        <v>1453</v>
      </c>
      <c r="F561" s="19"/>
      <c r="G561" s="3">
        <v>1453</v>
      </c>
      <c r="H561" s="3">
        <v>0</v>
      </c>
    </row>
    <row r="562" spans="1:8" x14ac:dyDescent="0.35">
      <c r="A562" s="2">
        <v>2020</v>
      </c>
      <c r="B562" s="2" t="s">
        <v>815</v>
      </c>
      <c r="C562" s="2" t="s">
        <v>13</v>
      </c>
      <c r="D562" s="2" t="s">
        <v>1178</v>
      </c>
      <c r="E562" s="3">
        <v>9073</v>
      </c>
      <c r="F562" s="19"/>
      <c r="G562" s="3">
        <v>9073</v>
      </c>
      <c r="H562" s="3">
        <v>0</v>
      </c>
    </row>
    <row r="563" spans="1:8" x14ac:dyDescent="0.35">
      <c r="A563" s="2">
        <v>2020</v>
      </c>
      <c r="B563" s="2" t="s">
        <v>827</v>
      </c>
      <c r="C563" s="2" t="s">
        <v>153</v>
      </c>
      <c r="D563" s="2" t="s">
        <v>1178</v>
      </c>
      <c r="E563" s="3">
        <v>500</v>
      </c>
      <c r="F563" s="19"/>
      <c r="G563" s="3">
        <v>500</v>
      </c>
      <c r="H563" s="3">
        <v>0</v>
      </c>
    </row>
    <row r="564" spans="1:8" x14ac:dyDescent="0.35">
      <c r="A564" s="2">
        <v>2020</v>
      </c>
      <c r="B564" s="2" t="s">
        <v>834</v>
      </c>
      <c r="C564" s="2" t="s">
        <v>34</v>
      </c>
      <c r="D564" s="2" t="s">
        <v>1178</v>
      </c>
      <c r="E564" s="3">
        <v>500</v>
      </c>
      <c r="F564" s="19"/>
      <c r="G564" s="3">
        <v>500</v>
      </c>
      <c r="H564" s="3">
        <v>0</v>
      </c>
    </row>
    <row r="565" spans="1:8" x14ac:dyDescent="0.35">
      <c r="A565" s="2">
        <v>2020</v>
      </c>
      <c r="B565" s="2" t="s">
        <v>837</v>
      </c>
      <c r="C565" s="2" t="s">
        <v>98</v>
      </c>
      <c r="D565" s="2" t="s">
        <v>1178</v>
      </c>
      <c r="E565" s="3">
        <v>9073</v>
      </c>
      <c r="F565" s="19"/>
      <c r="G565" s="3">
        <v>9073</v>
      </c>
      <c r="H565" s="3">
        <v>0</v>
      </c>
    </row>
    <row r="566" spans="1:8" x14ac:dyDescent="0.35">
      <c r="A566" s="2">
        <v>2020</v>
      </c>
      <c r="B566" s="2" t="s">
        <v>846</v>
      </c>
      <c r="C566" s="2" t="s">
        <v>90</v>
      </c>
      <c r="D566" s="2" t="s">
        <v>1178</v>
      </c>
      <c r="E566" s="3">
        <v>500</v>
      </c>
      <c r="F566" s="19"/>
      <c r="G566" s="3">
        <v>500</v>
      </c>
      <c r="H566" s="3">
        <v>0</v>
      </c>
    </row>
    <row r="567" spans="1:8" x14ac:dyDescent="0.35">
      <c r="A567" s="2">
        <v>2020</v>
      </c>
      <c r="B567" s="2" t="s">
        <v>851</v>
      </c>
      <c r="C567" s="2" t="s">
        <v>129</v>
      </c>
      <c r="D567" s="2" t="s">
        <v>1178</v>
      </c>
      <c r="E567" s="3">
        <v>2437</v>
      </c>
      <c r="F567" s="19"/>
      <c r="G567" s="3">
        <v>2437</v>
      </c>
      <c r="H567" s="3">
        <v>0</v>
      </c>
    </row>
    <row r="568" spans="1:8" x14ac:dyDescent="0.35">
      <c r="D568" s="14">
        <v>147</v>
      </c>
      <c r="E568" s="15">
        <f>SUM(E421:E567)</f>
        <v>803442</v>
      </c>
      <c r="F568" s="19"/>
      <c r="G568" s="15">
        <f t="shared" ref="G568:H568" si="11">SUM(G421:G567)</f>
        <v>803442</v>
      </c>
      <c r="H568" s="15">
        <f t="shared" si="11"/>
        <v>0</v>
      </c>
    </row>
    <row r="569" spans="1:8" x14ac:dyDescent="0.35">
      <c r="E569" s="3"/>
      <c r="F569" s="19"/>
      <c r="G569" s="3"/>
      <c r="H569" s="3"/>
    </row>
    <row r="570" spans="1:8" x14ac:dyDescent="0.35">
      <c r="A570" s="2">
        <v>2020</v>
      </c>
      <c r="B570" s="2" t="s">
        <v>658</v>
      </c>
      <c r="C570" s="2" t="s">
        <v>29</v>
      </c>
      <c r="D570" s="2" t="s">
        <v>36</v>
      </c>
      <c r="E570" s="3">
        <v>2500</v>
      </c>
      <c r="F570" s="19"/>
      <c r="G570" s="3">
        <v>2500</v>
      </c>
      <c r="H570" s="3">
        <v>0</v>
      </c>
    </row>
    <row r="571" spans="1:8" x14ac:dyDescent="0.35">
      <c r="A571" s="2">
        <v>2020</v>
      </c>
      <c r="B571" s="2" t="s">
        <v>837</v>
      </c>
      <c r="C571" s="2" t="s">
        <v>98</v>
      </c>
      <c r="D571" s="2" t="s">
        <v>36</v>
      </c>
      <c r="E571" s="3">
        <v>2500</v>
      </c>
      <c r="F571" s="19"/>
      <c r="G571" s="3">
        <v>2500</v>
      </c>
      <c r="H571" s="3">
        <v>0</v>
      </c>
    </row>
    <row r="572" spans="1:8" x14ac:dyDescent="0.35">
      <c r="D572" s="14">
        <v>2</v>
      </c>
      <c r="E572" s="15">
        <f>SUM(E570:E571)</f>
        <v>5000</v>
      </c>
      <c r="F572" s="19"/>
      <c r="G572" s="15">
        <f t="shared" ref="G572:H572" si="12">SUM(G570:G571)</f>
        <v>5000</v>
      </c>
      <c r="H572" s="15">
        <f t="shared" si="12"/>
        <v>0</v>
      </c>
    </row>
    <row r="573" spans="1:8" x14ac:dyDescent="0.35">
      <c r="E573" s="3"/>
      <c r="F573" s="19"/>
      <c r="G573" s="3"/>
    </row>
    <row r="574" spans="1:8" x14ac:dyDescent="0.35">
      <c r="A574" s="2">
        <v>2020</v>
      </c>
      <c r="B574" s="2" t="s">
        <v>329</v>
      </c>
      <c r="C574" s="2" t="s">
        <v>331</v>
      </c>
      <c r="D574" s="2" t="s">
        <v>330</v>
      </c>
      <c r="E574" s="3">
        <v>2500</v>
      </c>
      <c r="F574" s="19"/>
      <c r="G574" s="3">
        <v>2500</v>
      </c>
      <c r="H574" s="3">
        <v>0</v>
      </c>
    </row>
    <row r="575" spans="1:8" x14ac:dyDescent="0.35">
      <c r="D575" s="14">
        <v>1</v>
      </c>
      <c r="E575" s="15">
        <f>SUM(E574)</f>
        <v>2500</v>
      </c>
      <c r="F575" s="19"/>
      <c r="G575" s="15">
        <f t="shared" ref="G575:H575" si="13">SUM(G574)</f>
        <v>2500</v>
      </c>
      <c r="H575" s="15">
        <f t="shared" si="13"/>
        <v>0</v>
      </c>
    </row>
    <row r="576" spans="1:8" x14ac:dyDescent="0.35">
      <c r="E576" s="3"/>
      <c r="F576" s="19"/>
      <c r="G576" s="3"/>
    </row>
    <row r="577" spans="1:8" x14ac:dyDescent="0.35">
      <c r="A577" s="2">
        <v>2020</v>
      </c>
      <c r="B577" s="2" t="s">
        <v>58</v>
      </c>
      <c r="C577" s="2" t="s">
        <v>59</v>
      </c>
      <c r="D577" s="2" t="s">
        <v>42</v>
      </c>
      <c r="E577" s="3">
        <v>2000</v>
      </c>
      <c r="F577" s="19"/>
      <c r="G577" s="3">
        <v>1341</v>
      </c>
      <c r="H577" s="3">
        <v>659</v>
      </c>
    </row>
    <row r="578" spans="1:8" x14ac:dyDescent="0.35">
      <c r="A578" s="2">
        <v>2020</v>
      </c>
      <c r="B578" s="2" t="s">
        <v>75</v>
      </c>
      <c r="C578" s="2" t="s">
        <v>76</v>
      </c>
      <c r="D578" s="2" t="s">
        <v>42</v>
      </c>
      <c r="E578" s="3">
        <v>3500</v>
      </c>
      <c r="F578" s="19"/>
      <c r="G578" s="3">
        <v>2346</v>
      </c>
      <c r="H578" s="3">
        <v>1154</v>
      </c>
    </row>
    <row r="579" spans="1:8" x14ac:dyDescent="0.35">
      <c r="A579" s="2">
        <v>2020</v>
      </c>
      <c r="B579" s="2" t="s">
        <v>113</v>
      </c>
      <c r="C579" s="2" t="s">
        <v>4</v>
      </c>
      <c r="D579" s="2" t="s">
        <v>42</v>
      </c>
      <c r="E579" s="3">
        <v>4000</v>
      </c>
      <c r="F579" s="19"/>
      <c r="G579" s="3">
        <v>2681</v>
      </c>
      <c r="H579" s="3">
        <v>1319</v>
      </c>
    </row>
    <row r="580" spans="1:8" x14ac:dyDescent="0.35">
      <c r="A580" s="2">
        <v>2020</v>
      </c>
      <c r="B580" s="2" t="s">
        <v>117</v>
      </c>
      <c r="C580" s="2" t="s">
        <v>118</v>
      </c>
      <c r="D580" s="2" t="s">
        <v>42</v>
      </c>
      <c r="E580" s="3">
        <v>2500</v>
      </c>
      <c r="F580" s="19"/>
      <c r="G580" s="3">
        <v>1676</v>
      </c>
      <c r="H580" s="3">
        <v>824</v>
      </c>
    </row>
    <row r="581" spans="1:8" x14ac:dyDescent="0.35">
      <c r="A581" s="2">
        <v>2020</v>
      </c>
      <c r="B581" s="2" t="s">
        <v>122</v>
      </c>
      <c r="C581" s="2" t="s">
        <v>29</v>
      </c>
      <c r="D581" s="2" t="s">
        <v>42</v>
      </c>
      <c r="E581" s="3">
        <v>1500</v>
      </c>
      <c r="F581" s="19"/>
      <c r="G581" s="3">
        <v>1006</v>
      </c>
      <c r="H581" s="3">
        <v>494</v>
      </c>
    </row>
    <row r="582" spans="1:8" x14ac:dyDescent="0.35">
      <c r="A582" s="2">
        <v>2020</v>
      </c>
      <c r="B582" s="2" t="s">
        <v>159</v>
      </c>
      <c r="C582" s="2" t="s">
        <v>118</v>
      </c>
      <c r="D582" s="2" t="s">
        <v>42</v>
      </c>
      <c r="E582" s="3">
        <v>4000</v>
      </c>
      <c r="F582" s="19"/>
      <c r="G582" s="3">
        <v>2681</v>
      </c>
      <c r="H582" s="3">
        <v>1319</v>
      </c>
    </row>
    <row r="583" spans="1:8" x14ac:dyDescent="0.35">
      <c r="A583" s="2">
        <v>2020</v>
      </c>
      <c r="B583" s="2" t="s">
        <v>172</v>
      </c>
      <c r="C583" s="2" t="s">
        <v>10</v>
      </c>
      <c r="D583" s="2" t="s">
        <v>42</v>
      </c>
      <c r="E583" s="3">
        <v>4000</v>
      </c>
      <c r="F583" s="19"/>
      <c r="G583" s="3">
        <v>2681</v>
      </c>
      <c r="H583" s="3">
        <v>1319</v>
      </c>
    </row>
    <row r="584" spans="1:8" x14ac:dyDescent="0.35">
      <c r="A584" s="2">
        <v>2020</v>
      </c>
      <c r="B584" s="2" t="s">
        <v>173</v>
      </c>
      <c r="C584" s="2" t="s">
        <v>39</v>
      </c>
      <c r="D584" s="2" t="s">
        <v>42</v>
      </c>
      <c r="E584" s="3">
        <v>4000</v>
      </c>
      <c r="F584" s="19"/>
      <c r="G584" s="3">
        <v>2681</v>
      </c>
      <c r="H584" s="3">
        <v>1319</v>
      </c>
    </row>
    <row r="585" spans="1:8" x14ac:dyDescent="0.35">
      <c r="A585" s="2">
        <v>2020</v>
      </c>
      <c r="B585" s="2" t="s">
        <v>196</v>
      </c>
      <c r="C585" s="2" t="s">
        <v>16</v>
      </c>
      <c r="D585" s="2" t="s">
        <v>42</v>
      </c>
      <c r="E585" s="3">
        <v>4000</v>
      </c>
      <c r="F585" s="19"/>
      <c r="G585" s="3">
        <v>2681</v>
      </c>
      <c r="H585" s="3">
        <v>1319</v>
      </c>
    </row>
    <row r="586" spans="1:8" x14ac:dyDescent="0.35">
      <c r="A586" s="2">
        <v>2020</v>
      </c>
      <c r="B586" s="2" t="s">
        <v>217</v>
      </c>
      <c r="C586" s="2" t="s">
        <v>218</v>
      </c>
      <c r="D586" s="2" t="s">
        <v>42</v>
      </c>
      <c r="E586" s="3">
        <v>2100</v>
      </c>
      <c r="F586" s="19"/>
      <c r="G586" s="3">
        <v>1408</v>
      </c>
      <c r="H586" s="3">
        <v>692</v>
      </c>
    </row>
    <row r="587" spans="1:8" x14ac:dyDescent="0.35">
      <c r="A587" s="2">
        <v>2020</v>
      </c>
      <c r="B587" s="2" t="s">
        <v>231</v>
      </c>
      <c r="C587" s="2" t="s">
        <v>4</v>
      </c>
      <c r="D587" s="2" t="s">
        <v>42</v>
      </c>
      <c r="E587" s="3">
        <v>2500</v>
      </c>
      <c r="F587" s="19"/>
      <c r="G587" s="3">
        <v>1676</v>
      </c>
      <c r="H587" s="3">
        <v>824</v>
      </c>
    </row>
    <row r="588" spans="1:8" x14ac:dyDescent="0.35">
      <c r="A588" s="2">
        <v>2020</v>
      </c>
      <c r="B588" s="2" t="s">
        <v>246</v>
      </c>
      <c r="C588" s="2" t="s">
        <v>120</v>
      </c>
      <c r="D588" s="2" t="s">
        <v>42</v>
      </c>
      <c r="E588" s="3">
        <v>2000</v>
      </c>
      <c r="F588" s="19"/>
      <c r="G588" s="3">
        <v>1341</v>
      </c>
      <c r="H588" s="3">
        <v>659</v>
      </c>
    </row>
    <row r="589" spans="1:8" x14ac:dyDescent="0.35">
      <c r="A589" s="2">
        <v>2020</v>
      </c>
      <c r="B589" s="2" t="s">
        <v>264</v>
      </c>
      <c r="C589" s="2" t="s">
        <v>265</v>
      </c>
      <c r="D589" s="2" t="s">
        <v>42</v>
      </c>
      <c r="E589" s="3">
        <v>4000</v>
      </c>
      <c r="F589" s="19"/>
      <c r="G589" s="3">
        <v>2681</v>
      </c>
      <c r="H589" s="3">
        <v>1319</v>
      </c>
    </row>
    <row r="590" spans="1:8" x14ac:dyDescent="0.35">
      <c r="A590" s="2">
        <v>2020</v>
      </c>
      <c r="B590" s="2" t="s">
        <v>290</v>
      </c>
      <c r="C590" s="2" t="s">
        <v>7</v>
      </c>
      <c r="D590" s="2" t="s">
        <v>42</v>
      </c>
      <c r="E590" s="3">
        <v>3000</v>
      </c>
      <c r="F590" s="19"/>
      <c r="G590" s="3">
        <v>2011</v>
      </c>
      <c r="H590" s="3">
        <v>989</v>
      </c>
    </row>
    <row r="591" spans="1:8" x14ac:dyDescent="0.35">
      <c r="A591" s="2">
        <v>2020</v>
      </c>
      <c r="B591" s="2" t="s">
        <v>319</v>
      </c>
      <c r="C591" s="2" t="s">
        <v>10</v>
      </c>
      <c r="D591" s="2" t="s">
        <v>42</v>
      </c>
      <c r="E591" s="3">
        <v>1780</v>
      </c>
      <c r="F591" s="19"/>
      <c r="G591" s="3">
        <v>1193</v>
      </c>
      <c r="H591" s="3">
        <v>587</v>
      </c>
    </row>
    <row r="592" spans="1:8" x14ac:dyDescent="0.35">
      <c r="A592" s="2">
        <v>2020</v>
      </c>
      <c r="B592" s="2" t="s">
        <v>351</v>
      </c>
      <c r="C592" s="2" t="s">
        <v>92</v>
      </c>
      <c r="D592" s="2" t="s">
        <v>42</v>
      </c>
      <c r="E592" s="3">
        <v>4000</v>
      </c>
      <c r="F592" s="19"/>
      <c r="G592" s="3">
        <v>2681</v>
      </c>
      <c r="H592" s="3">
        <v>1319</v>
      </c>
    </row>
    <row r="593" spans="1:8" x14ac:dyDescent="0.35">
      <c r="A593" s="2">
        <v>2020</v>
      </c>
      <c r="B593" s="2" t="s">
        <v>361</v>
      </c>
      <c r="C593" s="2" t="s">
        <v>7</v>
      </c>
      <c r="D593" s="2" t="s">
        <v>42</v>
      </c>
      <c r="E593" s="3">
        <v>4000</v>
      </c>
      <c r="F593" s="19"/>
      <c r="G593" s="3">
        <v>2681</v>
      </c>
      <c r="H593" s="3">
        <v>1319</v>
      </c>
    </row>
    <row r="594" spans="1:8" x14ac:dyDescent="0.35">
      <c r="A594" s="2">
        <v>2020</v>
      </c>
      <c r="B594" s="2" t="s">
        <v>363</v>
      </c>
      <c r="C594" s="2" t="s">
        <v>364</v>
      </c>
      <c r="D594" s="2" t="s">
        <v>42</v>
      </c>
      <c r="E594" s="3">
        <v>4000</v>
      </c>
      <c r="F594" s="19"/>
      <c r="G594" s="3">
        <v>2681</v>
      </c>
      <c r="H594" s="3">
        <v>1319</v>
      </c>
    </row>
    <row r="595" spans="1:8" x14ac:dyDescent="0.35">
      <c r="A595" s="2">
        <v>2020</v>
      </c>
      <c r="B595" s="2" t="s">
        <v>392</v>
      </c>
      <c r="C595" s="2" t="s">
        <v>393</v>
      </c>
      <c r="D595" s="2" t="s">
        <v>42</v>
      </c>
      <c r="E595" s="3">
        <v>3900</v>
      </c>
      <c r="F595" s="19"/>
      <c r="G595" s="3">
        <v>2614</v>
      </c>
      <c r="H595" s="3">
        <v>1286</v>
      </c>
    </row>
    <row r="596" spans="1:8" x14ac:dyDescent="0.35">
      <c r="A596" s="2">
        <v>2020</v>
      </c>
      <c r="B596" s="2" t="s">
        <v>404</v>
      </c>
      <c r="C596" s="2" t="s">
        <v>87</v>
      </c>
      <c r="D596" s="2" t="s">
        <v>42</v>
      </c>
      <c r="E596" s="3">
        <v>4000</v>
      </c>
      <c r="F596" s="19"/>
      <c r="G596" s="3">
        <v>2681</v>
      </c>
      <c r="H596" s="3">
        <v>1319</v>
      </c>
    </row>
    <row r="597" spans="1:8" x14ac:dyDescent="0.35">
      <c r="A597" s="2">
        <v>2020</v>
      </c>
      <c r="B597" s="2" t="s">
        <v>415</v>
      </c>
      <c r="C597" s="2" t="s">
        <v>416</v>
      </c>
      <c r="D597" s="2" t="s">
        <v>42</v>
      </c>
      <c r="E597" s="3">
        <v>4000</v>
      </c>
      <c r="F597" s="19"/>
      <c r="G597" s="3">
        <v>2681</v>
      </c>
      <c r="H597" s="3">
        <v>1319</v>
      </c>
    </row>
    <row r="598" spans="1:8" x14ac:dyDescent="0.35">
      <c r="A598" s="2">
        <v>2020</v>
      </c>
      <c r="B598" s="2" t="s">
        <v>431</v>
      </c>
      <c r="C598" s="2" t="s">
        <v>112</v>
      </c>
      <c r="D598" s="2" t="s">
        <v>42</v>
      </c>
      <c r="E598" s="3">
        <v>2000</v>
      </c>
      <c r="F598" s="19"/>
      <c r="G598" s="3">
        <v>1341</v>
      </c>
      <c r="H598" s="3">
        <v>659</v>
      </c>
    </row>
    <row r="599" spans="1:8" x14ac:dyDescent="0.35">
      <c r="A599" s="2">
        <v>2020</v>
      </c>
      <c r="B599" s="2" t="s">
        <v>432</v>
      </c>
      <c r="C599" s="2" t="s">
        <v>10</v>
      </c>
      <c r="D599" s="2" t="s">
        <v>42</v>
      </c>
      <c r="E599" s="3">
        <v>4000</v>
      </c>
      <c r="F599" s="19"/>
      <c r="G599" s="3">
        <v>2681</v>
      </c>
      <c r="H599" s="3">
        <v>1319</v>
      </c>
    </row>
    <row r="600" spans="1:8" x14ac:dyDescent="0.35">
      <c r="A600" s="2">
        <v>2020</v>
      </c>
      <c r="B600" s="2" t="s">
        <v>460</v>
      </c>
      <c r="C600" s="2" t="s">
        <v>461</v>
      </c>
      <c r="D600" s="2" t="s">
        <v>42</v>
      </c>
      <c r="E600" s="3">
        <v>4000</v>
      </c>
      <c r="F600" s="19"/>
      <c r="G600" s="3">
        <v>2681</v>
      </c>
      <c r="H600" s="3">
        <v>1319</v>
      </c>
    </row>
    <row r="601" spans="1:8" x14ac:dyDescent="0.35">
      <c r="A601" s="2">
        <v>2020</v>
      </c>
      <c r="B601" s="2" t="s">
        <v>486</v>
      </c>
      <c r="C601" s="2" t="s">
        <v>29</v>
      </c>
      <c r="D601" s="2" t="s">
        <v>42</v>
      </c>
      <c r="E601" s="3">
        <v>4000</v>
      </c>
      <c r="F601" s="19"/>
      <c r="G601" s="3">
        <v>2681</v>
      </c>
      <c r="H601" s="3">
        <v>1319</v>
      </c>
    </row>
    <row r="602" spans="1:8" x14ac:dyDescent="0.35">
      <c r="A602" s="2">
        <v>2020</v>
      </c>
      <c r="B602" s="2" t="s">
        <v>498</v>
      </c>
      <c r="C602" s="2" t="s">
        <v>152</v>
      </c>
      <c r="D602" s="2" t="s">
        <v>42</v>
      </c>
      <c r="E602" s="3">
        <v>4000</v>
      </c>
      <c r="F602" s="19"/>
      <c r="G602" s="3">
        <v>2682</v>
      </c>
      <c r="H602" s="3">
        <v>1318</v>
      </c>
    </row>
    <row r="603" spans="1:8" x14ac:dyDescent="0.35">
      <c r="A603" s="2">
        <v>2020</v>
      </c>
      <c r="B603" s="2" t="s">
        <v>520</v>
      </c>
      <c r="C603" s="2" t="s">
        <v>251</v>
      </c>
      <c r="D603" s="2" t="s">
        <v>42</v>
      </c>
      <c r="E603" s="3">
        <v>4000</v>
      </c>
      <c r="F603" s="19"/>
      <c r="G603" s="3">
        <v>2682</v>
      </c>
      <c r="H603" s="3">
        <v>1318</v>
      </c>
    </row>
    <row r="604" spans="1:8" x14ac:dyDescent="0.35">
      <c r="A604" s="2">
        <v>2020</v>
      </c>
      <c r="B604" s="2" t="s">
        <v>548</v>
      </c>
      <c r="C604" s="2" t="s">
        <v>10</v>
      </c>
      <c r="D604" s="2" t="s">
        <v>42</v>
      </c>
      <c r="E604" s="3">
        <v>4000</v>
      </c>
      <c r="F604" s="19"/>
      <c r="G604" s="3">
        <v>2682</v>
      </c>
      <c r="H604" s="3">
        <v>1318</v>
      </c>
    </row>
    <row r="605" spans="1:8" x14ac:dyDescent="0.35">
      <c r="A605" s="2">
        <v>2020</v>
      </c>
      <c r="B605" s="2" t="s">
        <v>568</v>
      </c>
      <c r="C605" s="2" t="s">
        <v>29</v>
      </c>
      <c r="D605" s="2" t="s">
        <v>42</v>
      </c>
      <c r="E605" s="3">
        <v>2000</v>
      </c>
      <c r="F605" s="19"/>
      <c r="G605" s="3">
        <v>1341</v>
      </c>
      <c r="H605" s="3">
        <v>659</v>
      </c>
    </row>
    <row r="606" spans="1:8" x14ac:dyDescent="0.35">
      <c r="A606" s="2">
        <v>2020</v>
      </c>
      <c r="B606" s="2" t="s">
        <v>577</v>
      </c>
      <c r="C606" s="2" t="s">
        <v>288</v>
      </c>
      <c r="D606" s="2" t="s">
        <v>42</v>
      </c>
      <c r="E606" s="3">
        <v>2500</v>
      </c>
      <c r="F606" s="19"/>
      <c r="G606" s="3">
        <v>1676</v>
      </c>
      <c r="H606" s="3">
        <v>824</v>
      </c>
    </row>
    <row r="607" spans="1:8" x14ac:dyDescent="0.35">
      <c r="A607" s="2">
        <v>2020</v>
      </c>
      <c r="B607" s="2" t="s">
        <v>623</v>
      </c>
      <c r="C607" s="2" t="s">
        <v>63</v>
      </c>
      <c r="D607" s="2" t="s">
        <v>42</v>
      </c>
      <c r="E607" s="3">
        <v>4000</v>
      </c>
      <c r="F607" s="19"/>
      <c r="G607" s="3">
        <v>2682</v>
      </c>
      <c r="H607" s="3">
        <v>1318</v>
      </c>
    </row>
    <row r="608" spans="1:8" x14ac:dyDescent="0.35">
      <c r="A608" s="2">
        <v>2020</v>
      </c>
      <c r="B608" s="2" t="s">
        <v>644</v>
      </c>
      <c r="C608" s="2" t="s">
        <v>92</v>
      </c>
      <c r="D608" s="2" t="s">
        <v>42</v>
      </c>
      <c r="E608" s="3">
        <v>4000</v>
      </c>
      <c r="F608" s="19"/>
      <c r="G608" s="3">
        <v>2681</v>
      </c>
      <c r="H608" s="3">
        <v>1319</v>
      </c>
    </row>
    <row r="609" spans="1:8" x14ac:dyDescent="0.35">
      <c r="A609" s="2">
        <v>2020</v>
      </c>
      <c r="B609" s="2" t="s">
        <v>674</v>
      </c>
      <c r="C609" s="2" t="s">
        <v>118</v>
      </c>
      <c r="D609" s="2" t="s">
        <v>42</v>
      </c>
      <c r="E609" s="3">
        <v>4000</v>
      </c>
      <c r="F609" s="19"/>
      <c r="G609" s="3">
        <v>2682</v>
      </c>
      <c r="H609" s="3">
        <v>1318</v>
      </c>
    </row>
    <row r="610" spans="1:8" x14ac:dyDescent="0.35">
      <c r="A610" s="2">
        <v>2020</v>
      </c>
      <c r="B610" s="2" t="s">
        <v>680</v>
      </c>
      <c r="C610" s="2" t="s">
        <v>681</v>
      </c>
      <c r="D610" s="2" t="s">
        <v>42</v>
      </c>
      <c r="E610" s="3">
        <v>4000</v>
      </c>
      <c r="F610" s="19"/>
      <c r="G610" s="3">
        <v>2682</v>
      </c>
      <c r="H610" s="3">
        <v>1318</v>
      </c>
    </row>
    <row r="611" spans="1:8" x14ac:dyDescent="0.35">
      <c r="A611" s="2">
        <v>2020</v>
      </c>
      <c r="B611" s="2" t="s">
        <v>696</v>
      </c>
      <c r="C611" s="2" t="s">
        <v>312</v>
      </c>
      <c r="D611" s="2" t="s">
        <v>42</v>
      </c>
      <c r="E611" s="3">
        <v>4000</v>
      </c>
      <c r="F611" s="19"/>
      <c r="G611" s="3">
        <v>2682</v>
      </c>
      <c r="H611" s="3">
        <v>1318</v>
      </c>
    </row>
    <row r="612" spans="1:8" x14ac:dyDescent="0.35">
      <c r="A612" s="2">
        <v>2020</v>
      </c>
      <c r="B612" s="2" t="s">
        <v>697</v>
      </c>
      <c r="C612" s="2" t="s">
        <v>129</v>
      </c>
      <c r="D612" s="2" t="s">
        <v>42</v>
      </c>
      <c r="E612" s="3">
        <v>4000</v>
      </c>
      <c r="F612" s="19"/>
      <c r="G612" s="3">
        <v>2682</v>
      </c>
      <c r="H612" s="3">
        <v>1318</v>
      </c>
    </row>
    <row r="613" spans="1:8" x14ac:dyDescent="0.35">
      <c r="A613" s="2">
        <v>2020</v>
      </c>
      <c r="B613" s="2" t="s">
        <v>698</v>
      </c>
      <c r="C613" s="2" t="s">
        <v>10</v>
      </c>
      <c r="D613" s="2" t="s">
        <v>42</v>
      </c>
      <c r="E613" s="3">
        <v>4000</v>
      </c>
      <c r="F613" s="19"/>
      <c r="G613" s="3">
        <v>2682</v>
      </c>
      <c r="H613" s="3">
        <v>1318</v>
      </c>
    </row>
    <row r="614" spans="1:8" x14ac:dyDescent="0.35">
      <c r="A614" s="2">
        <v>2020</v>
      </c>
      <c r="B614" s="2" t="s">
        <v>712</v>
      </c>
      <c r="C614" s="2" t="s">
        <v>79</v>
      </c>
      <c r="D614" s="2" t="s">
        <v>42</v>
      </c>
      <c r="E614" s="3">
        <v>4000</v>
      </c>
      <c r="F614" s="19"/>
      <c r="G614" s="3">
        <v>2682</v>
      </c>
      <c r="H614" s="3">
        <v>1318</v>
      </c>
    </row>
    <row r="615" spans="1:8" x14ac:dyDescent="0.35">
      <c r="A615" s="2">
        <v>2020</v>
      </c>
      <c r="B615" s="2" t="s">
        <v>726</v>
      </c>
      <c r="C615" s="2" t="s">
        <v>583</v>
      </c>
      <c r="D615" s="2" t="s">
        <v>42</v>
      </c>
      <c r="E615" s="3">
        <v>2000</v>
      </c>
      <c r="F615" s="19"/>
      <c r="G615" s="3">
        <v>1341</v>
      </c>
      <c r="H615" s="3">
        <v>659</v>
      </c>
    </row>
    <row r="616" spans="1:8" x14ac:dyDescent="0.35">
      <c r="A616" s="2">
        <v>2020</v>
      </c>
      <c r="B616" s="2" t="s">
        <v>744</v>
      </c>
      <c r="C616" s="2" t="s">
        <v>318</v>
      </c>
      <c r="D616" s="2" t="s">
        <v>42</v>
      </c>
      <c r="E616" s="3">
        <v>2000</v>
      </c>
      <c r="F616" s="19"/>
      <c r="G616" s="3">
        <v>1341</v>
      </c>
      <c r="H616" s="3">
        <v>659</v>
      </c>
    </row>
    <row r="617" spans="1:8" x14ac:dyDescent="0.35">
      <c r="A617" s="2">
        <v>2020</v>
      </c>
      <c r="B617" s="2" t="s">
        <v>763</v>
      </c>
      <c r="C617" s="2" t="s">
        <v>13</v>
      </c>
      <c r="D617" s="2" t="s">
        <v>42</v>
      </c>
      <c r="E617" s="3">
        <v>3825</v>
      </c>
      <c r="F617" s="19"/>
      <c r="G617" s="3">
        <v>2564</v>
      </c>
      <c r="H617" s="3">
        <v>1261</v>
      </c>
    </row>
    <row r="618" spans="1:8" x14ac:dyDescent="0.35">
      <c r="A618" s="2">
        <v>2020</v>
      </c>
      <c r="B618" s="2" t="s">
        <v>782</v>
      </c>
      <c r="C618" s="2" t="s">
        <v>10</v>
      </c>
      <c r="D618" s="2" t="s">
        <v>42</v>
      </c>
      <c r="E618" s="3">
        <v>4000</v>
      </c>
      <c r="F618" s="19"/>
      <c r="G618" s="3">
        <v>2682</v>
      </c>
      <c r="H618" s="3">
        <v>1318</v>
      </c>
    </row>
    <row r="619" spans="1:8" x14ac:dyDescent="0.35">
      <c r="A619" s="2">
        <v>2020</v>
      </c>
      <c r="B619" s="2" t="s">
        <v>801</v>
      </c>
      <c r="C619" s="2" t="s">
        <v>210</v>
      </c>
      <c r="D619" s="2" t="s">
        <v>42</v>
      </c>
      <c r="E619" s="3">
        <v>4000</v>
      </c>
      <c r="F619" s="19"/>
      <c r="G619" s="3">
        <v>2682</v>
      </c>
      <c r="H619" s="3">
        <v>1318</v>
      </c>
    </row>
    <row r="620" spans="1:8" x14ac:dyDescent="0.35">
      <c r="A620" s="2">
        <v>2020</v>
      </c>
      <c r="B620" s="2" t="s">
        <v>826</v>
      </c>
      <c r="C620" s="2" t="s">
        <v>120</v>
      </c>
      <c r="D620" s="2" t="s">
        <v>42</v>
      </c>
      <c r="E620" s="3">
        <v>4000</v>
      </c>
      <c r="F620" s="19"/>
      <c r="G620" s="3">
        <v>2682</v>
      </c>
      <c r="H620" s="3">
        <v>1318</v>
      </c>
    </row>
    <row r="621" spans="1:8" x14ac:dyDescent="0.35">
      <c r="A621" s="2">
        <v>2020</v>
      </c>
      <c r="B621" s="2" t="s">
        <v>849</v>
      </c>
      <c r="C621" s="2" t="s">
        <v>161</v>
      </c>
      <c r="D621" s="2" t="s">
        <v>42</v>
      </c>
      <c r="E621" s="3">
        <v>3245</v>
      </c>
      <c r="F621" s="19"/>
      <c r="G621" s="3">
        <v>2175</v>
      </c>
      <c r="H621" s="3">
        <v>1070</v>
      </c>
    </row>
    <row r="622" spans="1:8" x14ac:dyDescent="0.35">
      <c r="D622" s="14">
        <v>45</v>
      </c>
      <c r="E622" s="15">
        <f>SUM(E577:E621)</f>
        <v>154350</v>
      </c>
      <c r="F622" s="19"/>
      <c r="G622" s="15">
        <f t="shared" ref="G622:H622" si="14">SUM(G577:G621)</f>
        <v>103472</v>
      </c>
      <c r="H622" s="15">
        <f t="shared" si="14"/>
        <v>50878</v>
      </c>
    </row>
    <row r="623" spans="1:8" x14ac:dyDescent="0.35">
      <c r="E623" s="3"/>
      <c r="F623" s="19"/>
      <c r="G623" s="3"/>
      <c r="H623" s="3"/>
    </row>
    <row r="624" spans="1:8" x14ac:dyDescent="0.35">
      <c r="A624" s="2">
        <v>2020</v>
      </c>
      <c r="B624" s="2" t="s">
        <v>26</v>
      </c>
      <c r="C624" s="2" t="s">
        <v>27</v>
      </c>
      <c r="D624" s="2" t="s">
        <v>3</v>
      </c>
      <c r="E624" s="3">
        <v>7500</v>
      </c>
      <c r="F624" s="19"/>
      <c r="G624" s="3">
        <v>5130</v>
      </c>
      <c r="H624" s="3">
        <v>2370</v>
      </c>
    </row>
    <row r="625" spans="1:8" x14ac:dyDescent="0.35">
      <c r="A625" s="2">
        <v>2020</v>
      </c>
      <c r="B625" s="2" t="s">
        <v>28</v>
      </c>
      <c r="C625" s="2" t="s">
        <v>29</v>
      </c>
      <c r="D625" s="2" t="s">
        <v>3</v>
      </c>
      <c r="E625" s="3">
        <v>2700</v>
      </c>
      <c r="F625" s="19"/>
      <c r="G625" s="3">
        <v>1847</v>
      </c>
      <c r="H625" s="3">
        <v>853</v>
      </c>
    </row>
    <row r="626" spans="1:8" x14ac:dyDescent="0.35">
      <c r="A626" s="2">
        <v>2020</v>
      </c>
      <c r="B626" s="2" t="s">
        <v>46</v>
      </c>
      <c r="C626" s="2" t="s">
        <v>10</v>
      </c>
      <c r="D626" s="2" t="s">
        <v>3</v>
      </c>
      <c r="E626" s="3">
        <v>5950</v>
      </c>
      <c r="F626" s="19"/>
      <c r="G626" s="3">
        <v>4069</v>
      </c>
      <c r="H626" s="3">
        <v>1881</v>
      </c>
    </row>
    <row r="627" spans="1:8" x14ac:dyDescent="0.35">
      <c r="A627" s="2">
        <v>2020</v>
      </c>
      <c r="B627" s="2" t="s">
        <v>50</v>
      </c>
      <c r="C627" s="2" t="s">
        <v>10</v>
      </c>
      <c r="D627" s="2" t="s">
        <v>3</v>
      </c>
      <c r="E627" s="3">
        <v>2700</v>
      </c>
      <c r="F627" s="19"/>
      <c r="G627" s="3">
        <v>1847</v>
      </c>
      <c r="H627" s="3">
        <v>853</v>
      </c>
    </row>
    <row r="628" spans="1:8" x14ac:dyDescent="0.35">
      <c r="A628" s="2">
        <v>2020</v>
      </c>
      <c r="B628" s="2" t="s">
        <v>61</v>
      </c>
      <c r="C628" s="2" t="s">
        <v>59</v>
      </c>
      <c r="D628" s="2" t="s">
        <v>3</v>
      </c>
      <c r="E628" s="3">
        <v>5950</v>
      </c>
      <c r="F628" s="19"/>
      <c r="G628" s="3">
        <v>4070</v>
      </c>
      <c r="H628" s="3">
        <v>1880</v>
      </c>
    </row>
    <row r="629" spans="1:8" x14ac:dyDescent="0.35">
      <c r="A629" s="2">
        <v>2020</v>
      </c>
      <c r="B629" s="2" t="s">
        <v>62</v>
      </c>
      <c r="C629" s="2" t="s">
        <v>63</v>
      </c>
      <c r="D629" s="2" t="s">
        <v>3</v>
      </c>
      <c r="E629" s="3">
        <v>5950</v>
      </c>
      <c r="F629" s="19"/>
      <c r="G629" s="3">
        <v>4070</v>
      </c>
      <c r="H629" s="3">
        <v>1880</v>
      </c>
    </row>
    <row r="630" spans="1:8" x14ac:dyDescent="0.35">
      <c r="A630" s="2">
        <v>2020</v>
      </c>
      <c r="B630" s="2" t="s">
        <v>64</v>
      </c>
      <c r="C630" s="2" t="s">
        <v>65</v>
      </c>
      <c r="D630" s="2" t="s">
        <v>3</v>
      </c>
      <c r="E630" s="3">
        <v>5950</v>
      </c>
      <c r="F630" s="19"/>
      <c r="G630" s="3">
        <v>4070</v>
      </c>
      <c r="H630" s="3">
        <v>1880</v>
      </c>
    </row>
    <row r="631" spans="1:8" x14ac:dyDescent="0.35">
      <c r="A631" s="2">
        <v>2020</v>
      </c>
      <c r="B631" s="2" t="s">
        <v>67</v>
      </c>
      <c r="C631" s="2" t="s">
        <v>39</v>
      </c>
      <c r="D631" s="2" t="s">
        <v>3</v>
      </c>
      <c r="E631" s="3">
        <v>8750</v>
      </c>
      <c r="F631" s="19"/>
      <c r="G631" s="3">
        <v>5985</v>
      </c>
      <c r="H631" s="3">
        <v>2765</v>
      </c>
    </row>
    <row r="632" spans="1:8" x14ac:dyDescent="0.35">
      <c r="A632" s="2">
        <v>2020</v>
      </c>
      <c r="B632" s="2" t="s">
        <v>69</v>
      </c>
      <c r="C632" s="2" t="s">
        <v>10</v>
      </c>
      <c r="D632" s="2" t="s">
        <v>3</v>
      </c>
      <c r="E632" s="3">
        <v>8750</v>
      </c>
      <c r="F632" s="19"/>
      <c r="G632" s="3">
        <v>5985</v>
      </c>
      <c r="H632" s="3">
        <v>2765</v>
      </c>
    </row>
    <row r="633" spans="1:8" x14ac:dyDescent="0.35">
      <c r="A633" s="2">
        <v>2020</v>
      </c>
      <c r="B633" s="2" t="s">
        <v>88</v>
      </c>
      <c r="C633" s="2" t="s">
        <v>29</v>
      </c>
      <c r="D633" s="2" t="s">
        <v>3</v>
      </c>
      <c r="E633" s="3">
        <v>5950</v>
      </c>
      <c r="F633" s="19"/>
      <c r="G633" s="3">
        <v>4070</v>
      </c>
      <c r="H633" s="3">
        <v>1880</v>
      </c>
    </row>
    <row r="634" spans="1:8" x14ac:dyDescent="0.35">
      <c r="A634" s="2">
        <v>2020</v>
      </c>
      <c r="B634" s="2" t="s">
        <v>123</v>
      </c>
      <c r="C634" s="2" t="s">
        <v>124</v>
      </c>
      <c r="D634" s="2" t="s">
        <v>3</v>
      </c>
      <c r="E634" s="3">
        <v>5950</v>
      </c>
      <c r="F634" s="19"/>
      <c r="G634" s="3">
        <v>4070</v>
      </c>
      <c r="H634" s="3">
        <v>1880</v>
      </c>
    </row>
    <row r="635" spans="1:8" x14ac:dyDescent="0.35">
      <c r="A635" s="2">
        <v>2020</v>
      </c>
      <c r="B635" s="2" t="s">
        <v>130</v>
      </c>
      <c r="C635" s="2" t="s">
        <v>129</v>
      </c>
      <c r="D635" s="2" t="s">
        <v>3</v>
      </c>
      <c r="E635" s="3">
        <v>8750</v>
      </c>
      <c r="F635" s="19"/>
      <c r="G635" s="3">
        <v>5985</v>
      </c>
      <c r="H635" s="3">
        <v>2765</v>
      </c>
    </row>
    <row r="636" spans="1:8" x14ac:dyDescent="0.35">
      <c r="A636" s="2">
        <v>2020</v>
      </c>
      <c r="B636" s="2" t="s">
        <v>132</v>
      </c>
      <c r="C636" s="2" t="s">
        <v>133</v>
      </c>
      <c r="D636" s="2" t="s">
        <v>3</v>
      </c>
      <c r="E636" s="3">
        <v>5950</v>
      </c>
      <c r="F636" s="19"/>
      <c r="G636" s="3">
        <v>4069</v>
      </c>
      <c r="H636" s="3">
        <v>1881</v>
      </c>
    </row>
    <row r="637" spans="1:8" x14ac:dyDescent="0.35">
      <c r="A637" s="2">
        <v>2020</v>
      </c>
      <c r="B637" s="2" t="s">
        <v>151</v>
      </c>
      <c r="C637" s="2" t="s">
        <v>152</v>
      </c>
      <c r="D637" s="2" t="s">
        <v>3</v>
      </c>
      <c r="E637" s="3">
        <v>900</v>
      </c>
      <c r="F637" s="19"/>
      <c r="G637" s="3">
        <v>616</v>
      </c>
      <c r="H637" s="3">
        <v>284</v>
      </c>
    </row>
    <row r="638" spans="1:8" x14ac:dyDescent="0.35">
      <c r="A638" s="2">
        <v>2020</v>
      </c>
      <c r="B638" s="2" t="s">
        <v>165</v>
      </c>
      <c r="C638" s="2" t="s">
        <v>76</v>
      </c>
      <c r="D638" s="2" t="s">
        <v>3</v>
      </c>
      <c r="E638" s="3">
        <v>2700</v>
      </c>
      <c r="F638" s="19"/>
      <c r="G638" s="3">
        <v>1847</v>
      </c>
      <c r="H638" s="3">
        <v>853</v>
      </c>
    </row>
    <row r="639" spans="1:8" x14ac:dyDescent="0.35">
      <c r="A639" s="2">
        <v>2020</v>
      </c>
      <c r="B639" s="2" t="s">
        <v>166</v>
      </c>
      <c r="C639" s="2" t="s">
        <v>13</v>
      </c>
      <c r="D639" s="2" t="s">
        <v>3</v>
      </c>
      <c r="E639" s="3">
        <v>8750</v>
      </c>
      <c r="F639" s="19"/>
      <c r="G639" s="3">
        <v>5985</v>
      </c>
      <c r="H639" s="3">
        <v>2765</v>
      </c>
    </row>
    <row r="640" spans="1:8" x14ac:dyDescent="0.35">
      <c r="A640" s="2">
        <v>2020</v>
      </c>
      <c r="B640" s="2" t="s">
        <v>168</v>
      </c>
      <c r="C640" s="2" t="s">
        <v>169</v>
      </c>
      <c r="D640" s="2" t="s">
        <v>3</v>
      </c>
      <c r="E640" s="3">
        <v>2700</v>
      </c>
      <c r="F640" s="19"/>
      <c r="G640" s="3">
        <v>1847</v>
      </c>
      <c r="H640" s="3">
        <v>853</v>
      </c>
    </row>
    <row r="641" spans="1:8" x14ac:dyDescent="0.35">
      <c r="A641" s="2">
        <v>2020</v>
      </c>
      <c r="B641" s="2" t="s">
        <v>174</v>
      </c>
      <c r="C641" s="2" t="s">
        <v>13</v>
      </c>
      <c r="D641" s="2" t="s">
        <v>3</v>
      </c>
      <c r="E641" s="3">
        <v>5950</v>
      </c>
      <c r="F641" s="19"/>
      <c r="G641" s="3">
        <v>4069</v>
      </c>
      <c r="H641" s="3">
        <v>1881</v>
      </c>
    </row>
    <row r="642" spans="1:8" x14ac:dyDescent="0.35">
      <c r="A642" s="2">
        <v>2020</v>
      </c>
      <c r="B642" s="2" t="s">
        <v>175</v>
      </c>
      <c r="C642" s="2" t="s">
        <v>129</v>
      </c>
      <c r="D642" s="2" t="s">
        <v>3</v>
      </c>
      <c r="E642" s="3">
        <v>5950</v>
      </c>
      <c r="F642" s="19"/>
      <c r="G642" s="3">
        <v>4069</v>
      </c>
      <c r="H642" s="3">
        <v>1881</v>
      </c>
    </row>
    <row r="643" spans="1:8" x14ac:dyDescent="0.35">
      <c r="A643" s="2">
        <v>2020</v>
      </c>
      <c r="B643" s="2" t="s">
        <v>176</v>
      </c>
      <c r="C643" s="2" t="s">
        <v>87</v>
      </c>
      <c r="D643" s="2" t="s">
        <v>3</v>
      </c>
      <c r="E643" s="3">
        <v>5950</v>
      </c>
      <c r="F643" s="19"/>
      <c r="G643" s="3">
        <v>4069</v>
      </c>
      <c r="H643" s="3">
        <v>1881</v>
      </c>
    </row>
    <row r="644" spans="1:8" x14ac:dyDescent="0.35">
      <c r="A644" s="2">
        <v>2020</v>
      </c>
      <c r="B644" s="2" t="s">
        <v>185</v>
      </c>
      <c r="C644" s="2" t="s">
        <v>183</v>
      </c>
      <c r="D644" s="2" t="s">
        <v>3</v>
      </c>
      <c r="E644" s="3">
        <v>2700</v>
      </c>
      <c r="F644" s="19"/>
      <c r="G644" s="3">
        <v>1847</v>
      </c>
      <c r="H644" s="3">
        <v>853</v>
      </c>
    </row>
    <row r="645" spans="1:8" x14ac:dyDescent="0.35">
      <c r="A645" s="2">
        <v>2020</v>
      </c>
      <c r="B645" s="2" t="s">
        <v>186</v>
      </c>
      <c r="C645" s="2" t="s">
        <v>187</v>
      </c>
      <c r="D645" s="2" t="s">
        <v>3</v>
      </c>
      <c r="E645" s="3">
        <v>5950</v>
      </c>
      <c r="F645" s="19"/>
      <c r="G645" s="3">
        <v>4069</v>
      </c>
      <c r="H645" s="3">
        <v>1881</v>
      </c>
    </row>
    <row r="646" spans="1:8" x14ac:dyDescent="0.35">
      <c r="A646" s="2">
        <v>2020</v>
      </c>
      <c r="B646" s="2" t="s">
        <v>188</v>
      </c>
      <c r="C646" s="2" t="s">
        <v>13</v>
      </c>
      <c r="D646" s="2" t="s">
        <v>3</v>
      </c>
      <c r="E646" s="3">
        <v>8750</v>
      </c>
      <c r="F646" s="19"/>
      <c r="G646" s="3">
        <v>5985</v>
      </c>
      <c r="H646" s="3">
        <v>2765</v>
      </c>
    </row>
    <row r="647" spans="1:8" x14ac:dyDescent="0.35">
      <c r="A647" s="2">
        <v>2020</v>
      </c>
      <c r="B647" s="2" t="s">
        <v>191</v>
      </c>
      <c r="C647" s="2" t="s">
        <v>13</v>
      </c>
      <c r="D647" s="2" t="s">
        <v>3</v>
      </c>
      <c r="E647" s="3">
        <v>5950</v>
      </c>
      <c r="F647" s="19"/>
      <c r="G647" s="3">
        <v>4069</v>
      </c>
      <c r="H647" s="3">
        <v>1881</v>
      </c>
    </row>
    <row r="648" spans="1:8" x14ac:dyDescent="0.35">
      <c r="A648" s="2">
        <v>2020</v>
      </c>
      <c r="B648" s="2" t="s">
        <v>193</v>
      </c>
      <c r="C648" s="2" t="s">
        <v>13</v>
      </c>
      <c r="D648" s="2" t="s">
        <v>3</v>
      </c>
      <c r="E648" s="3">
        <v>2700</v>
      </c>
      <c r="F648" s="19"/>
      <c r="G648" s="3">
        <v>1847</v>
      </c>
      <c r="H648" s="3">
        <v>853</v>
      </c>
    </row>
    <row r="649" spans="1:8" x14ac:dyDescent="0.35">
      <c r="A649" s="2">
        <v>2020</v>
      </c>
      <c r="B649" s="2" t="s">
        <v>197</v>
      </c>
      <c r="C649" s="2" t="s">
        <v>7</v>
      </c>
      <c r="D649" s="2" t="s">
        <v>3</v>
      </c>
      <c r="E649" s="3">
        <v>2700</v>
      </c>
      <c r="F649" s="19"/>
      <c r="G649" s="3">
        <v>1847</v>
      </c>
      <c r="H649" s="3">
        <v>853</v>
      </c>
    </row>
    <row r="650" spans="1:8" x14ac:dyDescent="0.35">
      <c r="A650" s="2">
        <v>2020</v>
      </c>
      <c r="B650" s="2" t="s">
        <v>201</v>
      </c>
      <c r="C650" s="2" t="s">
        <v>7</v>
      </c>
      <c r="D650" s="2" t="s">
        <v>3</v>
      </c>
      <c r="E650" s="3">
        <v>5950</v>
      </c>
      <c r="F650" s="19"/>
      <c r="G650" s="3">
        <v>4069</v>
      </c>
      <c r="H650" s="3">
        <v>1881</v>
      </c>
    </row>
    <row r="651" spans="1:8" x14ac:dyDescent="0.35">
      <c r="A651" s="2">
        <v>2020</v>
      </c>
      <c r="B651" s="2" t="s">
        <v>212</v>
      </c>
      <c r="C651" s="2" t="s">
        <v>10</v>
      </c>
      <c r="D651" s="2" t="s">
        <v>3</v>
      </c>
      <c r="E651" s="3">
        <v>8750</v>
      </c>
      <c r="F651" s="19"/>
      <c r="G651" s="3">
        <v>5985</v>
      </c>
      <c r="H651" s="3">
        <v>2765</v>
      </c>
    </row>
    <row r="652" spans="1:8" x14ac:dyDescent="0.35">
      <c r="A652" s="2">
        <v>2020</v>
      </c>
      <c r="B652" s="2" t="s">
        <v>213</v>
      </c>
      <c r="C652" s="2" t="s">
        <v>112</v>
      </c>
      <c r="D652" s="2" t="s">
        <v>3</v>
      </c>
      <c r="E652" s="3">
        <v>4200</v>
      </c>
      <c r="F652" s="19"/>
      <c r="G652" s="3">
        <v>2873</v>
      </c>
      <c r="H652" s="3">
        <v>1327</v>
      </c>
    </row>
    <row r="653" spans="1:8" x14ac:dyDescent="0.35">
      <c r="A653" s="2">
        <v>2020</v>
      </c>
      <c r="B653" s="2" t="s">
        <v>233</v>
      </c>
      <c r="C653" s="2" t="s">
        <v>87</v>
      </c>
      <c r="D653" s="2" t="s">
        <v>3</v>
      </c>
      <c r="E653" s="3">
        <v>8750</v>
      </c>
      <c r="F653" s="19"/>
      <c r="G653" s="3">
        <v>5985</v>
      </c>
      <c r="H653" s="3">
        <v>2765</v>
      </c>
    </row>
    <row r="654" spans="1:8" x14ac:dyDescent="0.35">
      <c r="A654" s="2">
        <v>2020</v>
      </c>
      <c r="B654" s="2" t="s">
        <v>241</v>
      </c>
      <c r="C654" s="2" t="s">
        <v>242</v>
      </c>
      <c r="D654" s="2" t="s">
        <v>3</v>
      </c>
      <c r="E654" s="3">
        <v>8750</v>
      </c>
      <c r="F654" s="19"/>
      <c r="G654" s="3">
        <v>5985</v>
      </c>
      <c r="H654" s="3">
        <v>2765</v>
      </c>
    </row>
    <row r="655" spans="1:8" x14ac:dyDescent="0.35">
      <c r="A655" s="2">
        <v>2020</v>
      </c>
      <c r="B655" s="2" t="s">
        <v>276</v>
      </c>
      <c r="C655" s="2" t="s">
        <v>277</v>
      </c>
      <c r="D655" s="2" t="s">
        <v>3</v>
      </c>
      <c r="E655" s="3">
        <v>8750</v>
      </c>
      <c r="F655" s="19"/>
      <c r="G655" s="3">
        <v>5985</v>
      </c>
      <c r="H655" s="3">
        <v>2765</v>
      </c>
    </row>
    <row r="656" spans="1:8" x14ac:dyDescent="0.35">
      <c r="A656" s="2">
        <v>2020</v>
      </c>
      <c r="B656" s="2" t="s">
        <v>279</v>
      </c>
      <c r="C656" s="2" t="s">
        <v>7</v>
      </c>
      <c r="D656" s="2" t="s">
        <v>3</v>
      </c>
      <c r="E656" s="3">
        <v>8750</v>
      </c>
      <c r="F656" s="19"/>
      <c r="G656" s="3">
        <v>5985</v>
      </c>
      <c r="H656" s="3">
        <v>2765</v>
      </c>
    </row>
    <row r="657" spans="1:8" x14ac:dyDescent="0.35">
      <c r="A657" s="2">
        <v>2020</v>
      </c>
      <c r="B657" s="2" t="s">
        <v>286</v>
      </c>
      <c r="C657" s="2" t="s">
        <v>10</v>
      </c>
      <c r="D657" s="2" t="s">
        <v>3</v>
      </c>
      <c r="E657" s="3">
        <v>5950</v>
      </c>
      <c r="F657" s="19"/>
      <c r="G657" s="3">
        <v>4069</v>
      </c>
      <c r="H657" s="3">
        <v>1881</v>
      </c>
    </row>
    <row r="658" spans="1:8" x14ac:dyDescent="0.35">
      <c r="A658" s="2">
        <v>2020</v>
      </c>
      <c r="B658" s="2" t="s">
        <v>292</v>
      </c>
      <c r="C658" s="2" t="s">
        <v>152</v>
      </c>
      <c r="D658" s="2" t="s">
        <v>3</v>
      </c>
      <c r="E658" s="3">
        <v>5950</v>
      </c>
      <c r="F658" s="19"/>
      <c r="G658" s="3">
        <v>4069</v>
      </c>
      <c r="H658" s="3">
        <v>1881</v>
      </c>
    </row>
    <row r="659" spans="1:8" x14ac:dyDescent="0.35">
      <c r="A659" s="2">
        <v>2020</v>
      </c>
      <c r="B659" s="2" t="s">
        <v>295</v>
      </c>
      <c r="C659" s="2" t="s">
        <v>98</v>
      </c>
      <c r="D659" s="2" t="s">
        <v>3</v>
      </c>
      <c r="E659" s="3">
        <v>4200</v>
      </c>
      <c r="F659" s="19"/>
      <c r="G659" s="3">
        <v>2873</v>
      </c>
      <c r="H659" s="3">
        <v>1327</v>
      </c>
    </row>
    <row r="660" spans="1:8" x14ac:dyDescent="0.35">
      <c r="A660" s="2">
        <v>2020</v>
      </c>
      <c r="B660" s="2" t="s">
        <v>297</v>
      </c>
      <c r="C660" s="2" t="s">
        <v>187</v>
      </c>
      <c r="D660" s="2" t="s">
        <v>3</v>
      </c>
      <c r="E660" s="3">
        <v>10500</v>
      </c>
      <c r="F660" s="19"/>
      <c r="G660" s="3">
        <v>7181</v>
      </c>
      <c r="H660" s="3">
        <v>3319</v>
      </c>
    </row>
    <row r="661" spans="1:8" x14ac:dyDescent="0.35">
      <c r="A661" s="2">
        <v>2020</v>
      </c>
      <c r="B661" s="2" t="s">
        <v>301</v>
      </c>
      <c r="C661" s="2" t="s">
        <v>137</v>
      </c>
      <c r="D661" s="2" t="s">
        <v>3</v>
      </c>
      <c r="E661" s="3">
        <v>2700</v>
      </c>
      <c r="F661" s="19"/>
      <c r="G661" s="3">
        <v>1847</v>
      </c>
      <c r="H661" s="3">
        <v>853</v>
      </c>
    </row>
    <row r="662" spans="1:8" x14ac:dyDescent="0.35">
      <c r="A662" s="2">
        <v>2020</v>
      </c>
      <c r="B662" s="2" t="s">
        <v>307</v>
      </c>
      <c r="C662" s="2" t="s">
        <v>79</v>
      </c>
      <c r="D662" s="2" t="s">
        <v>3</v>
      </c>
      <c r="E662" s="3">
        <v>5950</v>
      </c>
      <c r="F662" s="19"/>
      <c r="G662" s="3">
        <v>4069</v>
      </c>
      <c r="H662" s="3">
        <v>1881</v>
      </c>
    </row>
    <row r="663" spans="1:8" x14ac:dyDescent="0.35">
      <c r="A663" s="2">
        <v>2020</v>
      </c>
      <c r="B663" s="2" t="s">
        <v>316</v>
      </c>
      <c r="C663" s="2" t="s">
        <v>87</v>
      </c>
      <c r="D663" s="2" t="s">
        <v>3</v>
      </c>
      <c r="E663" s="3">
        <v>5950</v>
      </c>
      <c r="F663" s="19"/>
      <c r="G663" s="3">
        <v>4069</v>
      </c>
      <c r="H663" s="3">
        <v>1881</v>
      </c>
    </row>
    <row r="664" spans="1:8" x14ac:dyDescent="0.35">
      <c r="A664" s="2">
        <v>2020</v>
      </c>
      <c r="B664" s="2" t="s">
        <v>322</v>
      </c>
      <c r="C664" s="2" t="s">
        <v>98</v>
      </c>
      <c r="D664" s="2" t="s">
        <v>3</v>
      </c>
      <c r="E664" s="3">
        <v>8750</v>
      </c>
      <c r="F664" s="19"/>
      <c r="G664" s="3">
        <v>5985</v>
      </c>
      <c r="H664" s="3">
        <v>2765</v>
      </c>
    </row>
    <row r="665" spans="1:8" x14ac:dyDescent="0.35">
      <c r="A665" s="2">
        <v>2020</v>
      </c>
      <c r="B665" s="2" t="s">
        <v>326</v>
      </c>
      <c r="C665" s="2" t="s">
        <v>21</v>
      </c>
      <c r="D665" s="2" t="s">
        <v>3</v>
      </c>
      <c r="E665" s="3">
        <v>2700</v>
      </c>
      <c r="F665" s="19"/>
      <c r="G665" s="3">
        <v>1847</v>
      </c>
      <c r="H665" s="3">
        <v>853</v>
      </c>
    </row>
    <row r="666" spans="1:8" x14ac:dyDescent="0.35">
      <c r="A666" s="2">
        <v>2020</v>
      </c>
      <c r="B666" s="2" t="s">
        <v>345</v>
      </c>
      <c r="C666" s="2" t="s">
        <v>187</v>
      </c>
      <c r="D666" s="2" t="s">
        <v>3</v>
      </c>
      <c r="E666" s="3">
        <v>5950</v>
      </c>
      <c r="F666" s="19"/>
      <c r="G666" s="3">
        <v>4070</v>
      </c>
      <c r="H666" s="3">
        <v>1880</v>
      </c>
    </row>
    <row r="667" spans="1:8" x14ac:dyDescent="0.35">
      <c r="A667" s="2">
        <v>2020</v>
      </c>
      <c r="B667" s="2" t="s">
        <v>347</v>
      </c>
      <c r="C667" s="2" t="s">
        <v>76</v>
      </c>
      <c r="D667" s="2" t="s">
        <v>3</v>
      </c>
      <c r="E667" s="3">
        <v>8750</v>
      </c>
      <c r="F667" s="19"/>
      <c r="G667" s="3">
        <v>5985</v>
      </c>
      <c r="H667" s="3">
        <v>2765</v>
      </c>
    </row>
    <row r="668" spans="1:8" x14ac:dyDescent="0.35">
      <c r="A668" s="2">
        <v>2020</v>
      </c>
      <c r="B668" s="2" t="s">
        <v>353</v>
      </c>
      <c r="C668" s="2" t="s">
        <v>169</v>
      </c>
      <c r="D668" s="2" t="s">
        <v>3</v>
      </c>
      <c r="E668" s="3">
        <v>8750</v>
      </c>
      <c r="F668" s="19"/>
      <c r="G668" s="3">
        <v>5985</v>
      </c>
      <c r="H668" s="3">
        <v>2765</v>
      </c>
    </row>
    <row r="669" spans="1:8" x14ac:dyDescent="0.35">
      <c r="A669" s="2">
        <v>2020</v>
      </c>
      <c r="B669" s="2" t="s">
        <v>369</v>
      </c>
      <c r="C669" s="2" t="s">
        <v>13</v>
      </c>
      <c r="D669" s="2" t="s">
        <v>3</v>
      </c>
      <c r="E669" s="3">
        <v>5950</v>
      </c>
      <c r="F669" s="19"/>
      <c r="G669" s="3">
        <v>4069</v>
      </c>
      <c r="H669" s="3">
        <v>1881</v>
      </c>
    </row>
    <row r="670" spans="1:8" x14ac:dyDescent="0.35">
      <c r="A670" s="2">
        <v>2020</v>
      </c>
      <c r="B670" s="2" t="s">
        <v>370</v>
      </c>
      <c r="C670" s="2" t="s">
        <v>13</v>
      </c>
      <c r="D670" s="2" t="s">
        <v>3</v>
      </c>
      <c r="E670" s="3">
        <v>8750</v>
      </c>
      <c r="F670" s="19"/>
      <c r="G670" s="3">
        <v>5985</v>
      </c>
      <c r="H670" s="3">
        <v>2765</v>
      </c>
    </row>
    <row r="671" spans="1:8" x14ac:dyDescent="0.35">
      <c r="A671" s="2">
        <v>2020</v>
      </c>
      <c r="B671" s="2" t="s">
        <v>374</v>
      </c>
      <c r="C671" s="2" t="s">
        <v>13</v>
      </c>
      <c r="D671" s="2" t="s">
        <v>3</v>
      </c>
      <c r="E671" s="3">
        <v>10500</v>
      </c>
      <c r="F671" s="19"/>
      <c r="G671" s="3">
        <v>7181</v>
      </c>
      <c r="H671" s="3">
        <v>3319</v>
      </c>
    </row>
    <row r="672" spans="1:8" x14ac:dyDescent="0.35">
      <c r="A672" s="2">
        <v>2020</v>
      </c>
      <c r="B672" s="2" t="s">
        <v>378</v>
      </c>
      <c r="C672" s="2" t="s">
        <v>379</v>
      </c>
      <c r="D672" s="2" t="s">
        <v>3</v>
      </c>
      <c r="E672" s="3">
        <v>10500</v>
      </c>
      <c r="F672" s="19"/>
      <c r="G672" s="3">
        <v>7181</v>
      </c>
      <c r="H672" s="3">
        <v>3319</v>
      </c>
    </row>
    <row r="673" spans="1:8" x14ac:dyDescent="0.35">
      <c r="A673" s="2">
        <v>2020</v>
      </c>
      <c r="B673" s="2" t="s">
        <v>402</v>
      </c>
      <c r="C673" s="2" t="s">
        <v>76</v>
      </c>
      <c r="D673" s="2" t="s">
        <v>3</v>
      </c>
      <c r="E673" s="3">
        <v>5950</v>
      </c>
      <c r="F673" s="19"/>
      <c r="G673" s="3">
        <v>4069</v>
      </c>
      <c r="H673" s="3">
        <v>1881</v>
      </c>
    </row>
    <row r="674" spans="1:8" x14ac:dyDescent="0.35">
      <c r="A674" s="2">
        <v>2020</v>
      </c>
      <c r="B674" s="2" t="s">
        <v>407</v>
      </c>
      <c r="C674" s="2" t="s">
        <v>155</v>
      </c>
      <c r="D674" s="2" t="s">
        <v>3</v>
      </c>
      <c r="E674" s="3">
        <v>5950</v>
      </c>
      <c r="F674" s="19"/>
      <c r="G674" s="3">
        <v>4069</v>
      </c>
      <c r="H674" s="3">
        <v>1881</v>
      </c>
    </row>
    <row r="675" spans="1:8" x14ac:dyDescent="0.35">
      <c r="A675" s="2">
        <v>2020</v>
      </c>
      <c r="B675" s="2" t="s">
        <v>409</v>
      </c>
      <c r="C675" s="2" t="s">
        <v>39</v>
      </c>
      <c r="D675" s="2" t="s">
        <v>3</v>
      </c>
      <c r="E675" s="3">
        <v>5950</v>
      </c>
      <c r="F675" s="19"/>
      <c r="G675" s="3">
        <v>4069</v>
      </c>
      <c r="H675" s="3">
        <v>1881</v>
      </c>
    </row>
    <row r="676" spans="1:8" x14ac:dyDescent="0.35">
      <c r="A676" s="2">
        <v>2020</v>
      </c>
      <c r="B676" s="2" t="s">
        <v>411</v>
      </c>
      <c r="C676" s="2" t="s">
        <v>16</v>
      </c>
      <c r="D676" s="2" t="s">
        <v>3</v>
      </c>
      <c r="E676" s="3">
        <v>5950</v>
      </c>
      <c r="F676" s="19"/>
      <c r="G676" s="3">
        <v>4069</v>
      </c>
      <c r="H676" s="3">
        <v>1881</v>
      </c>
    </row>
    <row r="677" spans="1:8" x14ac:dyDescent="0.35">
      <c r="A677" s="2">
        <v>2020</v>
      </c>
      <c r="B677" s="2" t="s">
        <v>429</v>
      </c>
      <c r="C677" s="2" t="s">
        <v>13</v>
      </c>
      <c r="D677" s="2" t="s">
        <v>3</v>
      </c>
      <c r="E677" s="3">
        <v>5950</v>
      </c>
      <c r="F677" s="19"/>
      <c r="G677" s="3">
        <v>4069</v>
      </c>
      <c r="H677" s="3">
        <v>1881</v>
      </c>
    </row>
    <row r="678" spans="1:8" x14ac:dyDescent="0.35">
      <c r="A678" s="2">
        <v>2020</v>
      </c>
      <c r="B678" s="2" t="s">
        <v>447</v>
      </c>
      <c r="C678" s="2" t="s">
        <v>66</v>
      </c>
      <c r="D678" s="2" t="s">
        <v>3</v>
      </c>
      <c r="E678" s="3">
        <v>5950</v>
      </c>
      <c r="F678" s="19"/>
      <c r="G678" s="3">
        <v>4069</v>
      </c>
      <c r="H678" s="3">
        <v>1881</v>
      </c>
    </row>
    <row r="679" spans="1:8" x14ac:dyDescent="0.35">
      <c r="A679" s="2">
        <v>2020</v>
      </c>
      <c r="B679" s="2" t="s">
        <v>471</v>
      </c>
      <c r="C679" s="2" t="s">
        <v>472</v>
      </c>
      <c r="D679" s="2" t="s">
        <v>3</v>
      </c>
      <c r="E679" s="3">
        <v>5950</v>
      </c>
      <c r="F679" s="19"/>
      <c r="G679" s="3">
        <v>4069</v>
      </c>
      <c r="H679" s="3">
        <v>1881</v>
      </c>
    </row>
    <row r="680" spans="1:8" x14ac:dyDescent="0.35">
      <c r="A680" s="2">
        <v>2020</v>
      </c>
      <c r="B680" s="2" t="s">
        <v>485</v>
      </c>
      <c r="C680" s="2" t="s">
        <v>161</v>
      </c>
      <c r="D680" s="2" t="s">
        <v>3</v>
      </c>
      <c r="E680" s="3">
        <v>5950</v>
      </c>
      <c r="F680" s="19"/>
      <c r="G680" s="3">
        <v>4069</v>
      </c>
      <c r="H680" s="3">
        <v>1881</v>
      </c>
    </row>
    <row r="681" spans="1:8" x14ac:dyDescent="0.35">
      <c r="A681" s="2">
        <v>2020</v>
      </c>
      <c r="B681" s="2" t="s">
        <v>487</v>
      </c>
      <c r="C681" s="2" t="s">
        <v>87</v>
      </c>
      <c r="D681" s="2" t="s">
        <v>3</v>
      </c>
      <c r="E681" s="3">
        <v>5950</v>
      </c>
      <c r="F681" s="19"/>
      <c r="G681" s="3">
        <v>4069</v>
      </c>
      <c r="H681" s="3">
        <v>1881</v>
      </c>
    </row>
    <row r="682" spans="1:8" x14ac:dyDescent="0.35">
      <c r="A682" s="2">
        <v>2020</v>
      </c>
      <c r="B682" s="2" t="s">
        <v>494</v>
      </c>
      <c r="C682" s="2" t="s">
        <v>310</v>
      </c>
      <c r="D682" s="2" t="s">
        <v>3</v>
      </c>
      <c r="E682" s="3">
        <v>5950</v>
      </c>
      <c r="F682" s="19"/>
      <c r="G682" s="3">
        <v>4069</v>
      </c>
      <c r="H682" s="3">
        <v>1881</v>
      </c>
    </row>
    <row r="683" spans="1:8" x14ac:dyDescent="0.35">
      <c r="A683" s="2">
        <v>2020</v>
      </c>
      <c r="B683" s="2" t="s">
        <v>499</v>
      </c>
      <c r="C683" s="2" t="s">
        <v>318</v>
      </c>
      <c r="D683" s="2" t="s">
        <v>3</v>
      </c>
      <c r="E683" s="3">
        <v>1800</v>
      </c>
      <c r="F683" s="19"/>
      <c r="G683" s="3">
        <v>1231</v>
      </c>
      <c r="H683" s="3">
        <v>569</v>
      </c>
    </row>
    <row r="684" spans="1:8" x14ac:dyDescent="0.35">
      <c r="A684" s="2">
        <v>2020</v>
      </c>
      <c r="B684" s="2" t="s">
        <v>500</v>
      </c>
      <c r="C684" s="2" t="s">
        <v>501</v>
      </c>
      <c r="D684" s="2" t="s">
        <v>3</v>
      </c>
      <c r="E684" s="3">
        <v>2700</v>
      </c>
      <c r="F684" s="19"/>
      <c r="G684" s="3">
        <v>1847</v>
      </c>
      <c r="H684" s="3">
        <v>853</v>
      </c>
    </row>
    <row r="685" spans="1:8" x14ac:dyDescent="0.35">
      <c r="A685" s="2">
        <v>2020</v>
      </c>
      <c r="B685" s="2" t="s">
        <v>537</v>
      </c>
      <c r="C685" s="2" t="s">
        <v>187</v>
      </c>
      <c r="D685" s="2" t="s">
        <v>3</v>
      </c>
      <c r="E685" s="3">
        <v>2700</v>
      </c>
      <c r="F685" s="19"/>
      <c r="G685" s="3">
        <v>1847</v>
      </c>
      <c r="H685" s="3">
        <v>853</v>
      </c>
    </row>
    <row r="686" spans="1:8" x14ac:dyDescent="0.35">
      <c r="A686" s="2">
        <v>2020</v>
      </c>
      <c r="B686" s="2" t="s">
        <v>543</v>
      </c>
      <c r="C686" s="2" t="s">
        <v>59</v>
      </c>
      <c r="D686" s="2" t="s">
        <v>3</v>
      </c>
      <c r="E686" s="3">
        <v>5950</v>
      </c>
      <c r="F686" s="19"/>
      <c r="G686" s="3">
        <v>4069</v>
      </c>
      <c r="H686" s="3">
        <v>1881</v>
      </c>
    </row>
    <row r="687" spans="1:8" x14ac:dyDescent="0.35">
      <c r="A687" s="2">
        <v>2020</v>
      </c>
      <c r="B687" s="2" t="s">
        <v>544</v>
      </c>
      <c r="C687" s="2" t="s">
        <v>59</v>
      </c>
      <c r="D687" s="2" t="s">
        <v>3</v>
      </c>
      <c r="E687" s="3">
        <v>2700</v>
      </c>
      <c r="F687" s="19"/>
      <c r="G687" s="3">
        <v>1847</v>
      </c>
      <c r="H687" s="3">
        <v>853</v>
      </c>
    </row>
    <row r="688" spans="1:8" x14ac:dyDescent="0.35">
      <c r="A688" s="2">
        <v>2020</v>
      </c>
      <c r="B688" s="2" t="s">
        <v>572</v>
      </c>
      <c r="C688" s="2" t="s">
        <v>153</v>
      </c>
      <c r="D688" s="2" t="s">
        <v>3</v>
      </c>
      <c r="E688" s="3">
        <v>5950</v>
      </c>
      <c r="F688" s="19"/>
      <c r="G688" s="3">
        <v>4069</v>
      </c>
      <c r="H688" s="3">
        <v>1881</v>
      </c>
    </row>
    <row r="689" spans="1:8" x14ac:dyDescent="0.35">
      <c r="A689" s="2">
        <v>2020</v>
      </c>
      <c r="B689" s="2" t="s">
        <v>573</v>
      </c>
      <c r="C689" s="2" t="s">
        <v>112</v>
      </c>
      <c r="D689" s="2" t="s">
        <v>3</v>
      </c>
      <c r="E689" s="3">
        <v>8750</v>
      </c>
      <c r="F689" s="19"/>
      <c r="G689" s="3">
        <v>5985</v>
      </c>
      <c r="H689" s="3">
        <v>2765</v>
      </c>
    </row>
    <row r="690" spans="1:8" x14ac:dyDescent="0.35">
      <c r="A690" s="2">
        <v>2020</v>
      </c>
      <c r="B690" s="2" t="s">
        <v>578</v>
      </c>
      <c r="C690" s="2" t="s">
        <v>288</v>
      </c>
      <c r="D690" s="2" t="s">
        <v>3</v>
      </c>
      <c r="E690" s="3">
        <v>2700</v>
      </c>
      <c r="F690" s="19"/>
      <c r="G690" s="3">
        <v>1847</v>
      </c>
      <c r="H690" s="3">
        <v>853</v>
      </c>
    </row>
    <row r="691" spans="1:8" x14ac:dyDescent="0.35">
      <c r="A691" s="2">
        <v>2020</v>
      </c>
      <c r="B691" s="2" t="s">
        <v>587</v>
      </c>
      <c r="C691" s="2" t="s">
        <v>129</v>
      </c>
      <c r="D691" s="2" t="s">
        <v>3</v>
      </c>
      <c r="E691" s="3">
        <v>8750</v>
      </c>
      <c r="F691" s="19"/>
      <c r="G691" s="3">
        <v>5985</v>
      </c>
      <c r="H691" s="3">
        <v>2765</v>
      </c>
    </row>
    <row r="692" spans="1:8" x14ac:dyDescent="0.35">
      <c r="A692" s="2">
        <v>2020</v>
      </c>
      <c r="B692" s="2" t="s">
        <v>595</v>
      </c>
      <c r="C692" s="2" t="s">
        <v>10</v>
      </c>
      <c r="D692" s="2" t="s">
        <v>3</v>
      </c>
      <c r="E692" s="3">
        <v>8750</v>
      </c>
      <c r="F692" s="19"/>
      <c r="G692" s="3">
        <v>5985</v>
      </c>
      <c r="H692" s="3">
        <v>2765</v>
      </c>
    </row>
    <row r="693" spans="1:8" x14ac:dyDescent="0.35">
      <c r="A693" s="2">
        <v>2020</v>
      </c>
      <c r="B693" s="2" t="s">
        <v>597</v>
      </c>
      <c r="C693" s="2" t="s">
        <v>10</v>
      </c>
      <c r="D693" s="2" t="s">
        <v>3</v>
      </c>
      <c r="E693" s="3">
        <v>5950</v>
      </c>
      <c r="F693" s="19"/>
      <c r="G693" s="3">
        <v>4069</v>
      </c>
      <c r="H693" s="3">
        <v>1881</v>
      </c>
    </row>
    <row r="694" spans="1:8" x14ac:dyDescent="0.35">
      <c r="A694" s="2">
        <v>2020</v>
      </c>
      <c r="B694" s="2" t="s">
        <v>599</v>
      </c>
      <c r="C694" s="2" t="s">
        <v>10</v>
      </c>
      <c r="D694" s="2" t="s">
        <v>3</v>
      </c>
      <c r="E694" s="3">
        <v>2700</v>
      </c>
      <c r="F694" s="19"/>
      <c r="G694" s="3">
        <v>1847</v>
      </c>
      <c r="H694" s="3">
        <v>853</v>
      </c>
    </row>
    <row r="695" spans="1:8" x14ac:dyDescent="0.35">
      <c r="A695" s="2">
        <v>2020</v>
      </c>
      <c r="B695" s="2" t="s">
        <v>602</v>
      </c>
      <c r="C695" s="2" t="s">
        <v>39</v>
      </c>
      <c r="D695" s="2" t="s">
        <v>3</v>
      </c>
      <c r="E695" s="3">
        <v>1800</v>
      </c>
      <c r="F695" s="19"/>
      <c r="G695" s="3">
        <v>1231</v>
      </c>
      <c r="H695" s="3">
        <v>569</v>
      </c>
    </row>
    <row r="696" spans="1:8" x14ac:dyDescent="0.35">
      <c r="A696" s="2">
        <v>2020</v>
      </c>
      <c r="B696" s="2" t="s">
        <v>607</v>
      </c>
      <c r="C696" s="2" t="s">
        <v>7</v>
      </c>
      <c r="D696" s="2" t="s">
        <v>3</v>
      </c>
      <c r="E696" s="3">
        <v>600</v>
      </c>
      <c r="F696" s="19"/>
      <c r="G696" s="3">
        <v>410</v>
      </c>
      <c r="H696" s="3">
        <v>190</v>
      </c>
    </row>
    <row r="697" spans="1:8" x14ac:dyDescent="0.35">
      <c r="A697" s="2">
        <v>2020</v>
      </c>
      <c r="B697" s="2" t="s">
        <v>611</v>
      </c>
      <c r="C697" s="2" t="s">
        <v>157</v>
      </c>
      <c r="D697" s="2" t="s">
        <v>3</v>
      </c>
      <c r="E697" s="3">
        <v>5950</v>
      </c>
      <c r="F697" s="19"/>
      <c r="G697" s="3">
        <v>4069</v>
      </c>
      <c r="H697" s="3">
        <v>1881</v>
      </c>
    </row>
    <row r="698" spans="1:8" x14ac:dyDescent="0.35">
      <c r="A698" s="2">
        <v>2020</v>
      </c>
      <c r="B698" s="2" t="s">
        <v>616</v>
      </c>
      <c r="C698" s="2" t="s">
        <v>310</v>
      </c>
      <c r="D698" s="2" t="s">
        <v>3</v>
      </c>
      <c r="E698" s="3">
        <v>900</v>
      </c>
      <c r="F698" s="19"/>
      <c r="G698" s="3">
        <v>616</v>
      </c>
      <c r="H698" s="3">
        <v>284</v>
      </c>
    </row>
    <row r="699" spans="1:8" x14ac:dyDescent="0.35">
      <c r="A699" s="2">
        <v>2020</v>
      </c>
      <c r="B699" s="2" t="s">
        <v>621</v>
      </c>
      <c r="C699" s="2" t="s">
        <v>112</v>
      </c>
      <c r="D699" s="2" t="s">
        <v>3</v>
      </c>
      <c r="E699" s="3">
        <v>5950</v>
      </c>
      <c r="F699" s="19"/>
      <c r="G699" s="3">
        <v>4069</v>
      </c>
      <c r="H699" s="3">
        <v>1881</v>
      </c>
    </row>
    <row r="700" spans="1:8" x14ac:dyDescent="0.35">
      <c r="A700" s="2">
        <v>2020</v>
      </c>
      <c r="B700" s="2" t="s">
        <v>622</v>
      </c>
      <c r="C700" s="2" t="s">
        <v>112</v>
      </c>
      <c r="D700" s="2" t="s">
        <v>3</v>
      </c>
      <c r="E700" s="3">
        <v>5950</v>
      </c>
      <c r="F700" s="19"/>
      <c r="G700" s="3">
        <v>4069</v>
      </c>
      <c r="H700" s="3">
        <v>1881</v>
      </c>
    </row>
    <row r="701" spans="1:8" x14ac:dyDescent="0.35">
      <c r="A701" s="2">
        <v>2020</v>
      </c>
      <c r="B701" s="2" t="s">
        <v>625</v>
      </c>
      <c r="C701" s="2" t="s">
        <v>79</v>
      </c>
      <c r="D701" s="2" t="s">
        <v>3</v>
      </c>
      <c r="E701" s="3">
        <v>10500</v>
      </c>
      <c r="F701" s="19"/>
      <c r="G701" s="3">
        <v>7181</v>
      </c>
      <c r="H701" s="3">
        <v>3319</v>
      </c>
    </row>
    <row r="702" spans="1:8" x14ac:dyDescent="0.35">
      <c r="A702" s="2">
        <v>2020</v>
      </c>
      <c r="B702" s="2" t="s">
        <v>626</v>
      </c>
      <c r="C702" s="2" t="s">
        <v>474</v>
      </c>
      <c r="D702" s="2" t="s">
        <v>3</v>
      </c>
      <c r="E702" s="3">
        <v>2700</v>
      </c>
      <c r="F702" s="19"/>
      <c r="G702" s="3">
        <v>1847</v>
      </c>
      <c r="H702" s="3">
        <v>853</v>
      </c>
    </row>
    <row r="703" spans="1:8" x14ac:dyDescent="0.35">
      <c r="A703" s="2">
        <v>2020</v>
      </c>
      <c r="B703" s="2" t="s">
        <v>628</v>
      </c>
      <c r="C703" s="2" t="s">
        <v>59</v>
      </c>
      <c r="D703" s="2" t="s">
        <v>3</v>
      </c>
      <c r="E703" s="3">
        <v>5950</v>
      </c>
      <c r="F703" s="19"/>
      <c r="G703" s="3">
        <v>4069</v>
      </c>
      <c r="H703" s="3">
        <v>1881</v>
      </c>
    </row>
    <row r="704" spans="1:8" x14ac:dyDescent="0.35">
      <c r="A704" s="2">
        <v>2020</v>
      </c>
      <c r="B704" s="2" t="s">
        <v>635</v>
      </c>
      <c r="C704" s="2" t="s">
        <v>101</v>
      </c>
      <c r="D704" s="2" t="s">
        <v>3</v>
      </c>
      <c r="E704" s="3">
        <v>4200</v>
      </c>
      <c r="F704" s="19"/>
      <c r="G704" s="3">
        <v>2873</v>
      </c>
      <c r="H704" s="3">
        <v>1327</v>
      </c>
    </row>
    <row r="705" spans="1:8" x14ac:dyDescent="0.35">
      <c r="A705" s="2">
        <v>2020</v>
      </c>
      <c r="B705" s="2" t="s">
        <v>636</v>
      </c>
      <c r="C705" s="2" t="s">
        <v>637</v>
      </c>
      <c r="D705" s="2" t="s">
        <v>3</v>
      </c>
      <c r="E705" s="3">
        <v>2700</v>
      </c>
      <c r="F705" s="19"/>
      <c r="G705" s="3">
        <v>1847</v>
      </c>
      <c r="H705" s="3">
        <v>853</v>
      </c>
    </row>
    <row r="706" spans="1:8" x14ac:dyDescent="0.35">
      <c r="A706" s="2">
        <v>2020</v>
      </c>
      <c r="B706" s="2" t="s">
        <v>638</v>
      </c>
      <c r="C706" s="2" t="s">
        <v>438</v>
      </c>
      <c r="D706" s="2" t="s">
        <v>3</v>
      </c>
      <c r="E706" s="3">
        <v>5950</v>
      </c>
      <c r="F706" s="19"/>
      <c r="G706" s="3">
        <v>4069</v>
      </c>
      <c r="H706" s="3">
        <v>1881</v>
      </c>
    </row>
    <row r="707" spans="1:8" x14ac:dyDescent="0.35">
      <c r="A707" s="2">
        <v>2020</v>
      </c>
      <c r="B707" s="2" t="s">
        <v>639</v>
      </c>
      <c r="C707" s="2" t="s">
        <v>10</v>
      </c>
      <c r="D707" s="2" t="s">
        <v>3</v>
      </c>
      <c r="E707" s="3">
        <v>2700</v>
      </c>
      <c r="F707" s="19"/>
      <c r="G707" s="3">
        <v>1847</v>
      </c>
      <c r="H707" s="3">
        <v>853</v>
      </c>
    </row>
    <row r="708" spans="1:8" x14ac:dyDescent="0.35">
      <c r="A708" s="2">
        <v>2020</v>
      </c>
      <c r="B708" s="2" t="s">
        <v>655</v>
      </c>
      <c r="C708" s="2" t="s">
        <v>27</v>
      </c>
      <c r="D708" s="2" t="s">
        <v>3</v>
      </c>
      <c r="E708" s="3">
        <v>10500</v>
      </c>
      <c r="F708" s="19"/>
      <c r="G708" s="3">
        <v>7181</v>
      </c>
      <c r="H708" s="3">
        <v>3319</v>
      </c>
    </row>
    <row r="709" spans="1:8" x14ac:dyDescent="0.35">
      <c r="A709" s="2">
        <v>2020</v>
      </c>
      <c r="B709" s="2" t="s">
        <v>689</v>
      </c>
      <c r="C709" s="2" t="s">
        <v>34</v>
      </c>
      <c r="D709" s="2" t="s">
        <v>3</v>
      </c>
      <c r="E709" s="3">
        <v>2700</v>
      </c>
      <c r="F709" s="19"/>
      <c r="G709" s="3">
        <v>1847</v>
      </c>
      <c r="H709" s="3">
        <v>853</v>
      </c>
    </row>
    <row r="710" spans="1:8" x14ac:dyDescent="0.35">
      <c r="A710" s="2">
        <v>2020</v>
      </c>
      <c r="B710" s="2" t="s">
        <v>690</v>
      </c>
      <c r="C710" s="2" t="s">
        <v>34</v>
      </c>
      <c r="D710" s="2" t="s">
        <v>3</v>
      </c>
      <c r="E710" s="3">
        <v>5950</v>
      </c>
      <c r="F710" s="19"/>
      <c r="G710" s="3">
        <v>4069</v>
      </c>
      <c r="H710" s="3">
        <v>1881</v>
      </c>
    </row>
    <row r="711" spans="1:8" x14ac:dyDescent="0.35">
      <c r="A711" s="2">
        <v>2020</v>
      </c>
      <c r="B711" s="2" t="s">
        <v>692</v>
      </c>
      <c r="C711" s="2" t="s">
        <v>34</v>
      </c>
      <c r="D711" s="2" t="s">
        <v>3</v>
      </c>
      <c r="E711" s="3">
        <v>10500</v>
      </c>
      <c r="F711" s="19"/>
      <c r="G711" s="3">
        <v>7181</v>
      </c>
      <c r="H711" s="3">
        <v>3319</v>
      </c>
    </row>
    <row r="712" spans="1:8" x14ac:dyDescent="0.35">
      <c r="A712" s="2">
        <v>2020</v>
      </c>
      <c r="B712" s="2" t="s">
        <v>693</v>
      </c>
      <c r="C712" s="2" t="s">
        <v>34</v>
      </c>
      <c r="D712" s="2" t="s">
        <v>3</v>
      </c>
      <c r="E712" s="3">
        <v>5950</v>
      </c>
      <c r="F712" s="19"/>
      <c r="G712" s="3">
        <v>4069</v>
      </c>
      <c r="H712" s="3">
        <v>1881</v>
      </c>
    </row>
    <row r="713" spans="1:8" x14ac:dyDescent="0.35">
      <c r="A713" s="2">
        <v>2020</v>
      </c>
      <c r="B713" s="2" t="s">
        <v>706</v>
      </c>
      <c r="C713" s="2" t="s">
        <v>707</v>
      </c>
      <c r="D713" s="2" t="s">
        <v>3</v>
      </c>
      <c r="E713" s="3">
        <v>5950</v>
      </c>
      <c r="F713" s="19"/>
      <c r="G713" s="3">
        <v>4069</v>
      </c>
      <c r="H713" s="3">
        <v>1881</v>
      </c>
    </row>
    <row r="714" spans="1:8" x14ac:dyDescent="0.35">
      <c r="A714" s="2">
        <v>2020</v>
      </c>
      <c r="B714" s="2" t="s">
        <v>731</v>
      </c>
      <c r="C714" s="2" t="s">
        <v>120</v>
      </c>
      <c r="D714" s="2" t="s">
        <v>3</v>
      </c>
      <c r="E714" s="3">
        <v>5950</v>
      </c>
      <c r="F714" s="19"/>
      <c r="G714" s="3">
        <v>4069</v>
      </c>
      <c r="H714" s="3">
        <v>1881</v>
      </c>
    </row>
    <row r="715" spans="1:8" x14ac:dyDescent="0.35">
      <c r="A715" s="2">
        <v>2020</v>
      </c>
      <c r="B715" s="2" t="s">
        <v>735</v>
      </c>
      <c r="C715" s="2" t="s">
        <v>736</v>
      </c>
      <c r="D715" s="2" t="s">
        <v>3</v>
      </c>
      <c r="E715" s="3">
        <v>5950</v>
      </c>
      <c r="F715" s="19"/>
      <c r="G715" s="3">
        <v>4069</v>
      </c>
      <c r="H715" s="3">
        <v>1881</v>
      </c>
    </row>
    <row r="716" spans="1:8" x14ac:dyDescent="0.35">
      <c r="A716" s="2">
        <v>2020</v>
      </c>
      <c r="B716" s="2" t="s">
        <v>751</v>
      </c>
      <c r="C716" s="2" t="s">
        <v>66</v>
      </c>
      <c r="D716" s="2" t="s">
        <v>3</v>
      </c>
      <c r="E716" s="3">
        <v>10500</v>
      </c>
      <c r="F716" s="19"/>
      <c r="G716" s="3">
        <v>7181</v>
      </c>
      <c r="H716" s="3">
        <v>3319</v>
      </c>
    </row>
    <row r="717" spans="1:8" x14ac:dyDescent="0.35">
      <c r="A717" s="2">
        <v>2020</v>
      </c>
      <c r="B717" s="2" t="s">
        <v>762</v>
      </c>
      <c r="C717" s="2" t="s">
        <v>268</v>
      </c>
      <c r="D717" s="2" t="s">
        <v>3</v>
      </c>
      <c r="E717" s="3">
        <v>8750</v>
      </c>
      <c r="F717" s="19"/>
      <c r="G717" s="3">
        <v>5985</v>
      </c>
      <c r="H717" s="3">
        <v>2765</v>
      </c>
    </row>
    <row r="718" spans="1:8" x14ac:dyDescent="0.35">
      <c r="A718" s="2">
        <v>2020</v>
      </c>
      <c r="B718" s="2" t="s">
        <v>768</v>
      </c>
      <c r="C718" s="2" t="s">
        <v>87</v>
      </c>
      <c r="D718" s="2" t="s">
        <v>3</v>
      </c>
      <c r="E718" s="3">
        <v>4200</v>
      </c>
      <c r="F718" s="19"/>
      <c r="G718" s="3">
        <v>2872</v>
      </c>
      <c r="H718" s="3">
        <v>1328</v>
      </c>
    </row>
    <row r="719" spans="1:8" x14ac:dyDescent="0.35">
      <c r="A719" s="2">
        <v>2020</v>
      </c>
      <c r="B719" s="2" t="s">
        <v>774</v>
      </c>
      <c r="C719" s="2" t="s">
        <v>98</v>
      </c>
      <c r="D719" s="2" t="s">
        <v>3</v>
      </c>
      <c r="E719" s="3">
        <v>7500</v>
      </c>
      <c r="F719" s="19"/>
      <c r="G719" s="3">
        <v>5130</v>
      </c>
      <c r="H719" s="3">
        <v>2370</v>
      </c>
    </row>
    <row r="720" spans="1:8" x14ac:dyDescent="0.35">
      <c r="A720" s="2">
        <v>2020</v>
      </c>
      <c r="B720" s="2" t="s">
        <v>783</v>
      </c>
      <c r="C720" s="2" t="s">
        <v>13</v>
      </c>
      <c r="D720" s="2" t="s">
        <v>3</v>
      </c>
      <c r="E720" s="3">
        <v>10500</v>
      </c>
      <c r="F720" s="19"/>
      <c r="G720" s="3">
        <v>7181</v>
      </c>
      <c r="H720" s="3">
        <v>3319</v>
      </c>
    </row>
    <row r="721" spans="1:8" x14ac:dyDescent="0.35">
      <c r="A721" s="2">
        <v>2020</v>
      </c>
      <c r="B721" s="2" t="s">
        <v>784</v>
      </c>
      <c r="C721" s="2" t="s">
        <v>785</v>
      </c>
      <c r="D721" s="2" t="s">
        <v>3</v>
      </c>
      <c r="E721" s="3">
        <v>4200</v>
      </c>
      <c r="F721" s="19"/>
      <c r="G721" s="3">
        <v>2873</v>
      </c>
      <c r="H721" s="3">
        <v>1327</v>
      </c>
    </row>
    <row r="722" spans="1:8" x14ac:dyDescent="0.35">
      <c r="A722" s="2">
        <v>2020</v>
      </c>
      <c r="B722" s="2" t="s">
        <v>786</v>
      </c>
      <c r="C722" s="2" t="s">
        <v>787</v>
      </c>
      <c r="D722" s="2" t="s">
        <v>3</v>
      </c>
      <c r="E722" s="3">
        <v>5950</v>
      </c>
      <c r="F722" s="19"/>
      <c r="G722" s="3">
        <v>4069</v>
      </c>
      <c r="H722" s="3">
        <v>1881</v>
      </c>
    </row>
    <row r="723" spans="1:8" x14ac:dyDescent="0.35">
      <c r="A723" s="2">
        <v>2020</v>
      </c>
      <c r="B723" s="2" t="s">
        <v>789</v>
      </c>
      <c r="C723" s="2" t="s">
        <v>34</v>
      </c>
      <c r="D723" s="2" t="s">
        <v>3</v>
      </c>
      <c r="E723" s="3">
        <v>2700</v>
      </c>
      <c r="F723" s="19"/>
      <c r="G723" s="3">
        <v>1847</v>
      </c>
      <c r="H723" s="3">
        <v>853</v>
      </c>
    </row>
    <row r="724" spans="1:8" x14ac:dyDescent="0.35">
      <c r="A724" s="2">
        <v>2020</v>
      </c>
      <c r="B724" s="2" t="s">
        <v>791</v>
      </c>
      <c r="C724" s="2" t="s">
        <v>10</v>
      </c>
      <c r="D724" s="2" t="s">
        <v>3</v>
      </c>
      <c r="E724" s="3">
        <v>900</v>
      </c>
      <c r="F724" s="19"/>
      <c r="G724" s="3">
        <v>616</v>
      </c>
      <c r="H724" s="3">
        <v>284</v>
      </c>
    </row>
    <row r="725" spans="1:8" x14ac:dyDescent="0.35">
      <c r="A725" s="2">
        <v>2020</v>
      </c>
      <c r="B725" s="2" t="s">
        <v>809</v>
      </c>
      <c r="C725" s="2" t="s">
        <v>787</v>
      </c>
      <c r="D725" s="2" t="s">
        <v>3</v>
      </c>
      <c r="E725" s="3">
        <v>5950</v>
      </c>
      <c r="F725" s="19"/>
      <c r="G725" s="3">
        <v>4069</v>
      </c>
      <c r="H725" s="3">
        <v>1881</v>
      </c>
    </row>
    <row r="726" spans="1:8" x14ac:dyDescent="0.35">
      <c r="A726" s="2">
        <v>2020</v>
      </c>
      <c r="B726" s="2" t="s">
        <v>822</v>
      </c>
      <c r="C726" s="2" t="s">
        <v>27</v>
      </c>
      <c r="D726" s="2" t="s">
        <v>3</v>
      </c>
      <c r="E726" s="3">
        <v>4200</v>
      </c>
      <c r="F726" s="19"/>
      <c r="G726" s="3">
        <v>2873</v>
      </c>
      <c r="H726" s="3">
        <v>1327</v>
      </c>
    </row>
    <row r="727" spans="1:8" x14ac:dyDescent="0.35">
      <c r="A727" s="2">
        <v>2020</v>
      </c>
      <c r="B727" s="2" t="s">
        <v>823</v>
      </c>
      <c r="C727" s="2" t="s">
        <v>124</v>
      </c>
      <c r="D727" s="2" t="s">
        <v>3</v>
      </c>
      <c r="E727" s="3">
        <v>1800</v>
      </c>
      <c r="F727" s="19"/>
      <c r="G727" s="3">
        <v>1231</v>
      </c>
      <c r="H727" s="3">
        <v>569</v>
      </c>
    </row>
    <row r="728" spans="1:8" x14ac:dyDescent="0.35">
      <c r="A728" s="2">
        <v>2020</v>
      </c>
      <c r="B728" s="2" t="s">
        <v>825</v>
      </c>
      <c r="C728" s="2" t="s">
        <v>120</v>
      </c>
      <c r="D728" s="2" t="s">
        <v>3</v>
      </c>
      <c r="E728" s="3">
        <v>8750</v>
      </c>
      <c r="F728" s="19"/>
      <c r="G728" s="3">
        <v>5985</v>
      </c>
      <c r="H728" s="3">
        <v>2765</v>
      </c>
    </row>
    <row r="729" spans="1:8" x14ac:dyDescent="0.35">
      <c r="A729" s="2">
        <v>2020</v>
      </c>
      <c r="B729" s="2" t="s">
        <v>829</v>
      </c>
      <c r="C729" s="2" t="s">
        <v>59</v>
      </c>
      <c r="D729" s="2" t="s">
        <v>3</v>
      </c>
      <c r="E729" s="3">
        <v>5950</v>
      </c>
      <c r="F729" s="19"/>
      <c r="G729" s="3">
        <v>4069</v>
      </c>
      <c r="H729" s="3">
        <v>1881</v>
      </c>
    </row>
    <row r="730" spans="1:8" x14ac:dyDescent="0.35">
      <c r="A730" s="2">
        <v>2020</v>
      </c>
      <c r="B730" s="2" t="s">
        <v>838</v>
      </c>
      <c r="C730" s="2" t="s">
        <v>98</v>
      </c>
      <c r="D730" s="2" t="s">
        <v>3</v>
      </c>
      <c r="E730" s="3">
        <v>5950</v>
      </c>
      <c r="F730" s="19"/>
      <c r="G730" s="3">
        <v>4069</v>
      </c>
      <c r="H730" s="3">
        <v>1881</v>
      </c>
    </row>
    <row r="731" spans="1:8" x14ac:dyDescent="0.35">
      <c r="A731" s="2">
        <v>2020</v>
      </c>
      <c r="B731" s="2" t="s">
        <v>842</v>
      </c>
      <c r="C731" s="2" t="s">
        <v>153</v>
      </c>
      <c r="D731" s="2" t="s">
        <v>3</v>
      </c>
      <c r="E731" s="3">
        <v>2700</v>
      </c>
      <c r="F731" s="19"/>
      <c r="G731" s="3">
        <v>1847</v>
      </c>
      <c r="H731" s="3">
        <v>853</v>
      </c>
    </row>
    <row r="732" spans="1:8" x14ac:dyDescent="0.35">
      <c r="A732" s="2">
        <v>2020</v>
      </c>
      <c r="B732" s="2" t="s">
        <v>844</v>
      </c>
      <c r="C732" s="2" t="s">
        <v>106</v>
      </c>
      <c r="D732" s="2" t="s">
        <v>3</v>
      </c>
      <c r="E732" s="3">
        <v>5950</v>
      </c>
      <c r="F732" s="19"/>
      <c r="G732" s="3">
        <v>4069</v>
      </c>
      <c r="H732" s="3">
        <v>1881</v>
      </c>
    </row>
    <row r="733" spans="1:8" x14ac:dyDescent="0.35">
      <c r="D733" s="14">
        <v>109</v>
      </c>
      <c r="E733" s="15">
        <f>SUM(E624:E732)</f>
        <v>632800</v>
      </c>
      <c r="F733" s="19"/>
      <c r="G733" s="15">
        <f t="shared" ref="G733:H733" si="15">SUM(G624:G732)</f>
        <v>432800</v>
      </c>
      <c r="H733" s="15">
        <f t="shared" si="15"/>
        <v>200000</v>
      </c>
    </row>
    <row r="734" spans="1:8" x14ac:dyDescent="0.35">
      <c r="E734" s="3"/>
      <c r="F734" s="19"/>
      <c r="G734" s="3"/>
      <c r="H734" s="3"/>
    </row>
    <row r="735" spans="1:8" x14ac:dyDescent="0.35">
      <c r="A735" s="2">
        <v>2020</v>
      </c>
      <c r="B735" s="2" t="s">
        <v>67</v>
      </c>
      <c r="C735" s="2" t="s">
        <v>39</v>
      </c>
      <c r="D735" s="2" t="s">
        <v>38</v>
      </c>
      <c r="E735" s="3">
        <v>7000</v>
      </c>
      <c r="F735" s="19"/>
      <c r="G735" s="3">
        <v>2000</v>
      </c>
      <c r="H735" s="3">
        <v>5000</v>
      </c>
    </row>
    <row r="736" spans="1:8" x14ac:dyDescent="0.35">
      <c r="A736" s="2">
        <v>2020</v>
      </c>
      <c r="B736" s="2" t="s">
        <v>134</v>
      </c>
      <c r="C736" s="2" t="s">
        <v>135</v>
      </c>
      <c r="D736" s="2" t="s">
        <v>38</v>
      </c>
      <c r="E736" s="3">
        <v>3000</v>
      </c>
      <c r="F736" s="19"/>
      <c r="G736" s="3">
        <v>3000</v>
      </c>
      <c r="H736" s="3">
        <v>0</v>
      </c>
    </row>
    <row r="737" spans="1:8" x14ac:dyDescent="0.35">
      <c r="A737" s="2">
        <v>2020</v>
      </c>
      <c r="B737" s="2" t="s">
        <v>198</v>
      </c>
      <c r="C737" s="2" t="s">
        <v>13</v>
      </c>
      <c r="D737" s="2" t="s">
        <v>38</v>
      </c>
      <c r="E737" s="3">
        <v>15000</v>
      </c>
      <c r="F737" s="19"/>
      <c r="G737" s="3">
        <v>15000</v>
      </c>
      <c r="H737" s="3">
        <v>0</v>
      </c>
    </row>
    <row r="738" spans="1:8" x14ac:dyDescent="0.35">
      <c r="A738" s="2">
        <v>2020</v>
      </c>
      <c r="B738" s="2" t="s">
        <v>219</v>
      </c>
      <c r="C738" s="2" t="s">
        <v>13</v>
      </c>
      <c r="D738" s="2" t="s">
        <v>38</v>
      </c>
      <c r="E738" s="3">
        <v>30000</v>
      </c>
      <c r="F738" s="19"/>
      <c r="G738" s="3">
        <v>10000</v>
      </c>
      <c r="H738" s="3">
        <v>20000</v>
      </c>
    </row>
    <row r="739" spans="1:8" x14ac:dyDescent="0.35">
      <c r="A739" s="2">
        <v>2020</v>
      </c>
      <c r="B739" s="2" t="s">
        <v>503</v>
      </c>
      <c r="C739" s="2" t="s">
        <v>504</v>
      </c>
      <c r="D739" s="2" t="s">
        <v>38</v>
      </c>
      <c r="E739" s="3">
        <v>10000</v>
      </c>
      <c r="F739" s="19"/>
      <c r="G739" s="3">
        <v>5000</v>
      </c>
      <c r="H739" s="3">
        <v>5000</v>
      </c>
    </row>
    <row r="740" spans="1:8" x14ac:dyDescent="0.35">
      <c r="A740" s="2">
        <v>2020</v>
      </c>
      <c r="B740" s="2" t="s">
        <v>542</v>
      </c>
      <c r="C740" s="2" t="s">
        <v>59</v>
      </c>
      <c r="D740" s="2" t="s">
        <v>38</v>
      </c>
      <c r="E740" s="3">
        <v>20000</v>
      </c>
      <c r="F740" s="19"/>
      <c r="G740" s="3">
        <v>15000</v>
      </c>
      <c r="H740" s="3">
        <v>5000</v>
      </c>
    </row>
    <row r="741" spans="1:8" x14ac:dyDescent="0.35">
      <c r="A741" s="2">
        <v>2020</v>
      </c>
      <c r="B741" s="2" t="s">
        <v>606</v>
      </c>
      <c r="C741" s="2" t="s">
        <v>10</v>
      </c>
      <c r="D741" s="2" t="s">
        <v>38</v>
      </c>
      <c r="E741" s="3">
        <v>5000</v>
      </c>
      <c r="F741" s="19"/>
      <c r="G741" s="3">
        <v>5000</v>
      </c>
      <c r="H741" s="3">
        <v>0</v>
      </c>
    </row>
    <row r="742" spans="1:8" x14ac:dyDescent="0.35">
      <c r="A742" s="2">
        <v>2020</v>
      </c>
      <c r="B742" s="2" t="s">
        <v>628</v>
      </c>
      <c r="C742" s="2" t="s">
        <v>59</v>
      </c>
      <c r="D742" s="2" t="s">
        <v>38</v>
      </c>
      <c r="E742" s="3">
        <v>60000</v>
      </c>
      <c r="F742" s="19"/>
      <c r="G742" s="3">
        <v>13000</v>
      </c>
      <c r="H742" s="3">
        <v>47000</v>
      </c>
    </row>
    <row r="743" spans="1:8" x14ac:dyDescent="0.35">
      <c r="A743" s="2">
        <v>2020</v>
      </c>
      <c r="B743" s="2" t="s">
        <v>630</v>
      </c>
      <c r="C743" s="2" t="s">
        <v>422</v>
      </c>
      <c r="D743" s="2" t="s">
        <v>38</v>
      </c>
      <c r="E743" s="3">
        <v>9977</v>
      </c>
      <c r="F743" s="19"/>
      <c r="G743" s="3">
        <v>9977</v>
      </c>
      <c r="H743" s="3">
        <v>0</v>
      </c>
    </row>
    <row r="744" spans="1:8" x14ac:dyDescent="0.35">
      <c r="A744" s="2">
        <v>2020</v>
      </c>
      <c r="B744" s="2" t="s">
        <v>817</v>
      </c>
      <c r="C744" s="2" t="s">
        <v>59</v>
      </c>
      <c r="D744" s="2" t="s">
        <v>38</v>
      </c>
      <c r="E744" s="3">
        <v>2500</v>
      </c>
      <c r="F744" s="19"/>
      <c r="G744" s="3">
        <v>2500</v>
      </c>
      <c r="H744" s="3">
        <v>0</v>
      </c>
    </row>
    <row r="745" spans="1:8" x14ac:dyDescent="0.35">
      <c r="D745" s="14">
        <v>10</v>
      </c>
      <c r="E745" s="15">
        <f>SUM(E735:E744)</f>
        <v>162477</v>
      </c>
      <c r="F745" s="19"/>
      <c r="G745" s="15">
        <f t="shared" ref="G745:H745" si="16">SUM(G735:G744)</f>
        <v>80477</v>
      </c>
      <c r="H745" s="15">
        <f t="shared" si="16"/>
        <v>82000</v>
      </c>
    </row>
    <row r="746" spans="1:8" x14ac:dyDescent="0.35">
      <c r="E746" s="3"/>
      <c r="F746" s="19"/>
      <c r="G746" s="3"/>
    </row>
    <row r="747" spans="1:8" x14ac:dyDescent="0.35">
      <c r="A747" s="2">
        <v>2020</v>
      </c>
      <c r="B747" s="2" t="s">
        <v>817</v>
      </c>
      <c r="C747" s="2" t="s">
        <v>59</v>
      </c>
      <c r="D747" s="2" t="s">
        <v>146</v>
      </c>
      <c r="E747" s="3">
        <v>2500</v>
      </c>
      <c r="F747" s="19"/>
      <c r="G747" s="3">
        <v>2500</v>
      </c>
      <c r="H747" s="3">
        <v>0</v>
      </c>
    </row>
    <row r="748" spans="1:8" x14ac:dyDescent="0.35">
      <c r="D748" s="14">
        <v>1</v>
      </c>
      <c r="E748" s="15">
        <f>SUM(E747)</f>
        <v>2500</v>
      </c>
      <c r="F748" s="19"/>
      <c r="G748" s="15">
        <f t="shared" ref="G748:H748" si="17">SUM(G747)</f>
        <v>2500</v>
      </c>
      <c r="H748" s="15">
        <f t="shared" si="17"/>
        <v>0</v>
      </c>
    </row>
    <row r="749" spans="1:8" x14ac:dyDescent="0.35">
      <c r="F749" s="19"/>
    </row>
    <row r="750" spans="1:8" x14ac:dyDescent="0.35">
      <c r="A750" s="2">
        <v>2020</v>
      </c>
      <c r="B750" s="2" t="s">
        <v>902</v>
      </c>
      <c r="C750" s="2" t="s">
        <v>29</v>
      </c>
      <c r="D750" s="2" t="s">
        <v>1273</v>
      </c>
      <c r="E750" s="5">
        <v>2500</v>
      </c>
      <c r="F750" s="19"/>
      <c r="G750" s="3">
        <v>0</v>
      </c>
      <c r="H750" s="5">
        <v>2500</v>
      </c>
    </row>
    <row r="751" spans="1:8" x14ac:dyDescent="0.35">
      <c r="A751" s="2">
        <v>2020</v>
      </c>
      <c r="B751" s="2" t="s">
        <v>1211</v>
      </c>
      <c r="C751" s="2" t="s">
        <v>21</v>
      </c>
      <c r="D751" s="2" t="s">
        <v>1273</v>
      </c>
      <c r="E751" s="5">
        <v>2000</v>
      </c>
      <c r="F751" s="19"/>
      <c r="G751" s="3">
        <v>0</v>
      </c>
      <c r="H751" s="5">
        <v>2000</v>
      </c>
    </row>
    <row r="752" spans="1:8" x14ac:dyDescent="0.35">
      <c r="A752" s="2">
        <v>2020</v>
      </c>
      <c r="B752" s="2" t="s">
        <v>903</v>
      </c>
      <c r="C752" s="2" t="s">
        <v>44</v>
      </c>
      <c r="D752" s="2" t="s">
        <v>1273</v>
      </c>
      <c r="E752" s="5">
        <v>3000</v>
      </c>
      <c r="F752" s="19"/>
      <c r="G752" s="3">
        <v>0</v>
      </c>
      <c r="H752" s="5">
        <v>3000</v>
      </c>
    </row>
    <row r="753" spans="1:8" x14ac:dyDescent="0.35">
      <c r="A753" s="2">
        <v>2020</v>
      </c>
      <c r="B753" s="2" t="s">
        <v>906</v>
      </c>
      <c r="C753" s="2" t="s">
        <v>10</v>
      </c>
      <c r="D753" s="2" t="s">
        <v>1273</v>
      </c>
      <c r="E753" s="5">
        <v>3000</v>
      </c>
      <c r="F753" s="19"/>
      <c r="G753" s="3">
        <v>0</v>
      </c>
      <c r="H753" s="5">
        <v>3000</v>
      </c>
    </row>
    <row r="754" spans="1:8" x14ac:dyDescent="0.35">
      <c r="A754" s="2">
        <v>2020</v>
      </c>
      <c r="B754" s="2" t="s">
        <v>907</v>
      </c>
      <c r="C754" s="2" t="s">
        <v>1270</v>
      </c>
      <c r="D754" s="2" t="s">
        <v>1273</v>
      </c>
      <c r="E754" s="5">
        <v>2500</v>
      </c>
      <c r="F754" s="19"/>
      <c r="G754" s="3">
        <v>0</v>
      </c>
      <c r="H754" s="5">
        <v>2500</v>
      </c>
    </row>
    <row r="755" spans="1:8" x14ac:dyDescent="0.35">
      <c r="A755" s="2">
        <v>2020</v>
      </c>
      <c r="B755" s="2" t="s">
        <v>865</v>
      </c>
      <c r="C755" s="2" t="s">
        <v>10</v>
      </c>
      <c r="D755" s="2" t="s">
        <v>1273</v>
      </c>
      <c r="E755" s="5">
        <v>3000</v>
      </c>
      <c r="F755" s="19"/>
      <c r="G755" s="3">
        <v>0</v>
      </c>
      <c r="H755" s="5">
        <v>3000</v>
      </c>
    </row>
    <row r="756" spans="1:8" x14ac:dyDescent="0.35">
      <c r="A756" s="2">
        <v>2020</v>
      </c>
      <c r="B756" s="2" t="s">
        <v>1212</v>
      </c>
      <c r="C756" s="2" t="s">
        <v>59</v>
      </c>
      <c r="D756" s="2" t="s">
        <v>1273</v>
      </c>
      <c r="E756" s="5">
        <v>3000</v>
      </c>
      <c r="F756" s="19"/>
      <c r="G756" s="3">
        <v>0</v>
      </c>
      <c r="H756" s="5">
        <v>3000</v>
      </c>
    </row>
    <row r="757" spans="1:8" x14ac:dyDescent="0.35">
      <c r="A757" s="2">
        <v>2020</v>
      </c>
      <c r="B757" s="2" t="s">
        <v>1213</v>
      </c>
      <c r="C757" s="2" t="s">
        <v>63</v>
      </c>
      <c r="D757" s="2" t="s">
        <v>1273</v>
      </c>
      <c r="E757" s="5">
        <v>3000</v>
      </c>
      <c r="F757" s="19"/>
      <c r="G757" s="3">
        <v>0</v>
      </c>
      <c r="H757" s="5">
        <v>3000</v>
      </c>
    </row>
    <row r="758" spans="1:8" x14ac:dyDescent="0.35">
      <c r="A758" s="2">
        <v>2020</v>
      </c>
      <c r="B758" s="2" t="s">
        <v>1214</v>
      </c>
      <c r="C758" s="2" t="s">
        <v>21</v>
      </c>
      <c r="D758" s="2" t="s">
        <v>1273</v>
      </c>
      <c r="E758" s="5">
        <v>2500</v>
      </c>
      <c r="F758" s="19"/>
      <c r="G758" s="3">
        <v>0</v>
      </c>
      <c r="H758" s="5">
        <v>2500</v>
      </c>
    </row>
    <row r="759" spans="1:8" x14ac:dyDescent="0.35">
      <c r="A759" s="2">
        <v>2020</v>
      </c>
      <c r="B759" s="2" t="s">
        <v>911</v>
      </c>
      <c r="C759" s="2" t="s">
        <v>65</v>
      </c>
      <c r="D759" s="2" t="s">
        <v>1273</v>
      </c>
      <c r="E759" s="5">
        <v>3000</v>
      </c>
      <c r="F759" s="19"/>
      <c r="G759" s="3">
        <v>0</v>
      </c>
      <c r="H759" s="5">
        <v>3000</v>
      </c>
    </row>
    <row r="760" spans="1:8" x14ac:dyDescent="0.35">
      <c r="A760" s="2">
        <v>2020</v>
      </c>
      <c r="B760" s="2" t="s">
        <v>1215</v>
      </c>
      <c r="C760" s="2" t="s">
        <v>81</v>
      </c>
      <c r="D760" s="2" t="s">
        <v>1273</v>
      </c>
      <c r="E760" s="5">
        <v>3000</v>
      </c>
      <c r="F760" s="19"/>
      <c r="G760" s="3">
        <v>0</v>
      </c>
      <c r="H760" s="5">
        <v>3000</v>
      </c>
    </row>
    <row r="761" spans="1:8" x14ac:dyDescent="0.35">
      <c r="A761" s="2">
        <v>2020</v>
      </c>
      <c r="B761" s="2" t="s">
        <v>88</v>
      </c>
      <c r="C761" s="2" t="s">
        <v>29</v>
      </c>
      <c r="D761" s="2" t="s">
        <v>1273</v>
      </c>
      <c r="E761" s="5">
        <v>3000</v>
      </c>
      <c r="F761" s="19"/>
      <c r="G761" s="3">
        <v>0</v>
      </c>
      <c r="H761" s="5">
        <v>3000</v>
      </c>
    </row>
    <row r="762" spans="1:8" x14ac:dyDescent="0.35">
      <c r="A762" s="2">
        <v>2020</v>
      </c>
      <c r="B762" s="2" t="s">
        <v>913</v>
      </c>
      <c r="C762" s="2" t="s">
        <v>98</v>
      </c>
      <c r="D762" s="2" t="s">
        <v>1273</v>
      </c>
      <c r="E762" s="5">
        <v>2000</v>
      </c>
      <c r="F762" s="19"/>
      <c r="G762" s="3">
        <v>0</v>
      </c>
      <c r="H762" s="5">
        <v>2000</v>
      </c>
    </row>
    <row r="763" spans="1:8" x14ac:dyDescent="0.35">
      <c r="A763" s="2">
        <v>2020</v>
      </c>
      <c r="B763" s="2" t="s">
        <v>1216</v>
      </c>
      <c r="C763" s="2" t="s">
        <v>474</v>
      </c>
      <c r="D763" s="2" t="s">
        <v>1273</v>
      </c>
      <c r="E763" s="5">
        <v>2000</v>
      </c>
      <c r="F763" s="19"/>
      <c r="G763" s="3">
        <v>0</v>
      </c>
      <c r="H763" s="5">
        <v>2000</v>
      </c>
    </row>
    <row r="764" spans="1:8" x14ac:dyDescent="0.35">
      <c r="A764" s="2">
        <v>2020</v>
      </c>
      <c r="B764" s="2" t="s">
        <v>132</v>
      </c>
      <c r="C764" s="2" t="s">
        <v>133</v>
      </c>
      <c r="D764" s="2" t="s">
        <v>1273</v>
      </c>
      <c r="E764" s="5">
        <v>3000</v>
      </c>
      <c r="F764" s="19"/>
      <c r="G764" s="3">
        <v>0</v>
      </c>
      <c r="H764" s="5">
        <v>3000</v>
      </c>
    </row>
    <row r="765" spans="1:8" x14ac:dyDescent="0.35">
      <c r="A765" s="2">
        <v>2020</v>
      </c>
      <c r="B765" s="2" t="s">
        <v>916</v>
      </c>
      <c r="C765" s="2" t="s">
        <v>59</v>
      </c>
      <c r="D765" s="2" t="s">
        <v>1273</v>
      </c>
      <c r="E765" s="5">
        <v>2500</v>
      </c>
      <c r="F765" s="19"/>
      <c r="G765" s="3">
        <v>0</v>
      </c>
      <c r="H765" s="5">
        <v>2500</v>
      </c>
    </row>
    <row r="766" spans="1:8" x14ac:dyDescent="0.35">
      <c r="A766" s="2">
        <v>2020</v>
      </c>
      <c r="B766" s="2" t="s">
        <v>1217</v>
      </c>
      <c r="C766" s="2" t="s">
        <v>34</v>
      </c>
      <c r="D766" s="2" t="s">
        <v>1273</v>
      </c>
      <c r="E766" s="5">
        <v>2500</v>
      </c>
      <c r="F766" s="19"/>
      <c r="G766" s="3">
        <v>0</v>
      </c>
      <c r="H766" s="5">
        <v>2500</v>
      </c>
    </row>
    <row r="767" spans="1:8" x14ac:dyDescent="0.35">
      <c r="A767" s="2">
        <v>2020</v>
      </c>
      <c r="B767" s="2" t="s">
        <v>1100</v>
      </c>
      <c r="C767" s="2" t="s">
        <v>152</v>
      </c>
      <c r="D767" s="2" t="s">
        <v>1273</v>
      </c>
      <c r="E767" s="5">
        <v>3000</v>
      </c>
      <c r="F767" s="19"/>
      <c r="G767" s="3">
        <v>0</v>
      </c>
      <c r="H767" s="5">
        <v>3000</v>
      </c>
    </row>
    <row r="768" spans="1:8" x14ac:dyDescent="0.35">
      <c r="A768" s="2">
        <v>2020</v>
      </c>
      <c r="B768" s="2" t="s">
        <v>1218</v>
      </c>
      <c r="C768" s="2" t="s">
        <v>161</v>
      </c>
      <c r="D768" s="2" t="s">
        <v>1273</v>
      </c>
      <c r="E768" s="5">
        <v>3000</v>
      </c>
      <c r="F768" s="19"/>
      <c r="G768" s="3">
        <v>0</v>
      </c>
      <c r="H768" s="5">
        <v>3000</v>
      </c>
    </row>
    <row r="769" spans="1:8" x14ac:dyDescent="0.35">
      <c r="A769" s="2">
        <v>2020</v>
      </c>
      <c r="B769" s="2" t="s">
        <v>1219</v>
      </c>
      <c r="C769" s="2" t="s">
        <v>76</v>
      </c>
      <c r="D769" s="2" t="s">
        <v>1273</v>
      </c>
      <c r="E769" s="5">
        <v>2500</v>
      </c>
      <c r="F769" s="19"/>
      <c r="G769" s="3">
        <v>0</v>
      </c>
      <c r="H769" s="5">
        <v>2500</v>
      </c>
    </row>
    <row r="770" spans="1:8" x14ac:dyDescent="0.35">
      <c r="A770" s="2">
        <v>2020</v>
      </c>
      <c r="B770" s="2" t="s">
        <v>1220</v>
      </c>
      <c r="C770" s="2" t="s">
        <v>10</v>
      </c>
      <c r="D770" s="2" t="s">
        <v>1273</v>
      </c>
      <c r="E770" s="5">
        <v>3000</v>
      </c>
      <c r="F770" s="19"/>
      <c r="G770" s="3">
        <v>0</v>
      </c>
      <c r="H770" s="5">
        <v>3000</v>
      </c>
    </row>
    <row r="771" spans="1:8" x14ac:dyDescent="0.35">
      <c r="A771" s="2">
        <v>2020</v>
      </c>
      <c r="B771" s="2" t="s">
        <v>922</v>
      </c>
      <c r="C771" s="2" t="s">
        <v>169</v>
      </c>
      <c r="D771" s="2" t="s">
        <v>1273</v>
      </c>
      <c r="E771" s="5">
        <v>2500</v>
      </c>
      <c r="F771" s="19"/>
      <c r="G771" s="3">
        <v>0</v>
      </c>
      <c r="H771" s="5">
        <v>2500</v>
      </c>
    </row>
    <row r="772" spans="1:8" x14ac:dyDescent="0.35">
      <c r="A772" s="2">
        <v>2020</v>
      </c>
      <c r="B772" s="2" t="s">
        <v>923</v>
      </c>
      <c r="C772" s="2" t="s">
        <v>1271</v>
      </c>
      <c r="D772" s="2" t="s">
        <v>1273</v>
      </c>
      <c r="E772" s="5">
        <v>3000</v>
      </c>
      <c r="F772" s="19"/>
      <c r="G772" s="3">
        <v>0</v>
      </c>
      <c r="H772" s="5">
        <v>3000</v>
      </c>
    </row>
    <row r="773" spans="1:8" x14ac:dyDescent="0.35">
      <c r="A773" s="2">
        <v>2020</v>
      </c>
      <c r="B773" s="2" t="s">
        <v>1221</v>
      </c>
      <c r="C773" s="2" t="s">
        <v>438</v>
      </c>
      <c r="D773" s="2" t="s">
        <v>1273</v>
      </c>
      <c r="E773" s="5">
        <v>2500</v>
      </c>
      <c r="F773" s="19"/>
      <c r="G773" s="3">
        <v>0</v>
      </c>
      <c r="H773" s="5">
        <v>2500</v>
      </c>
    </row>
    <row r="774" spans="1:8" x14ac:dyDescent="0.35">
      <c r="A774" s="2">
        <v>2020</v>
      </c>
      <c r="B774" s="2" t="s">
        <v>185</v>
      </c>
      <c r="C774" s="2" t="s">
        <v>183</v>
      </c>
      <c r="D774" s="2" t="s">
        <v>1273</v>
      </c>
      <c r="E774" s="5">
        <v>2500</v>
      </c>
      <c r="F774" s="19"/>
      <c r="G774" s="3">
        <v>0</v>
      </c>
      <c r="H774" s="5">
        <v>2500</v>
      </c>
    </row>
    <row r="775" spans="1:8" x14ac:dyDescent="0.35">
      <c r="A775" s="2">
        <v>2020</v>
      </c>
      <c r="B775" s="2" t="s">
        <v>1003</v>
      </c>
      <c r="C775" s="2" t="s">
        <v>87</v>
      </c>
      <c r="D775" s="2" t="s">
        <v>1273</v>
      </c>
      <c r="E775" s="5">
        <v>3000</v>
      </c>
      <c r="F775" s="19"/>
      <c r="G775" s="3">
        <v>0</v>
      </c>
      <c r="H775" s="5">
        <v>3000</v>
      </c>
    </row>
    <row r="776" spans="1:8" x14ac:dyDescent="0.35">
      <c r="A776" s="2">
        <v>2020</v>
      </c>
      <c r="B776" s="2" t="s">
        <v>1222</v>
      </c>
      <c r="C776" s="2" t="s">
        <v>187</v>
      </c>
      <c r="D776" s="2" t="s">
        <v>1273</v>
      </c>
      <c r="E776" s="5">
        <v>3000</v>
      </c>
      <c r="F776" s="19"/>
      <c r="G776" s="3">
        <v>0</v>
      </c>
      <c r="H776" s="5">
        <v>3000</v>
      </c>
    </row>
    <row r="777" spans="1:8" x14ac:dyDescent="0.35">
      <c r="A777" s="2">
        <v>2020</v>
      </c>
      <c r="B777" s="2" t="s">
        <v>189</v>
      </c>
      <c r="C777" s="2" t="s">
        <v>190</v>
      </c>
      <c r="D777" s="2" t="s">
        <v>1273</v>
      </c>
      <c r="E777" s="5">
        <v>2500</v>
      </c>
      <c r="F777" s="19"/>
      <c r="G777" s="3">
        <v>0</v>
      </c>
      <c r="H777" s="5">
        <v>2500</v>
      </c>
    </row>
    <row r="778" spans="1:8" x14ac:dyDescent="0.35">
      <c r="A778" s="2">
        <v>2020</v>
      </c>
      <c r="B778" s="2" t="s">
        <v>1223</v>
      </c>
      <c r="C778" s="2" t="s">
        <v>97</v>
      </c>
      <c r="D778" s="2" t="s">
        <v>1273</v>
      </c>
      <c r="E778" s="5">
        <v>3000</v>
      </c>
      <c r="F778" s="19"/>
      <c r="G778" s="3">
        <v>0</v>
      </c>
      <c r="H778" s="5">
        <v>3000</v>
      </c>
    </row>
    <row r="779" spans="1:8" x14ac:dyDescent="0.35">
      <c r="A779" s="2">
        <v>2020</v>
      </c>
      <c r="B779" s="2" t="s">
        <v>925</v>
      </c>
      <c r="C779" s="2" t="s">
        <v>7</v>
      </c>
      <c r="D779" s="2" t="s">
        <v>1273</v>
      </c>
      <c r="E779" s="5">
        <v>2000</v>
      </c>
      <c r="F779" s="19"/>
      <c r="G779" s="3">
        <v>0</v>
      </c>
      <c r="H779" s="5">
        <v>2000</v>
      </c>
    </row>
    <row r="780" spans="1:8" x14ac:dyDescent="0.35">
      <c r="A780" s="2">
        <v>2020</v>
      </c>
      <c r="B780" s="2" t="s">
        <v>927</v>
      </c>
      <c r="C780" s="2" t="s">
        <v>13</v>
      </c>
      <c r="D780" s="2" t="s">
        <v>1273</v>
      </c>
      <c r="E780" s="5">
        <v>2000</v>
      </c>
      <c r="F780" s="19"/>
      <c r="G780" s="3">
        <v>0</v>
      </c>
      <c r="H780" s="5">
        <v>2000</v>
      </c>
    </row>
    <row r="781" spans="1:8" x14ac:dyDescent="0.35">
      <c r="A781" s="2">
        <v>2020</v>
      </c>
      <c r="B781" s="2" t="s">
        <v>1224</v>
      </c>
      <c r="C781" s="2" t="s">
        <v>104</v>
      </c>
      <c r="D781" s="2" t="s">
        <v>1273</v>
      </c>
      <c r="E781" s="5">
        <v>3000</v>
      </c>
      <c r="F781" s="19"/>
      <c r="G781" s="3">
        <v>0</v>
      </c>
      <c r="H781" s="5">
        <v>3000</v>
      </c>
    </row>
    <row r="782" spans="1:8" x14ac:dyDescent="0.35">
      <c r="A782" s="2">
        <v>2020</v>
      </c>
      <c r="B782" s="2" t="s">
        <v>1106</v>
      </c>
      <c r="C782" s="2" t="s">
        <v>7</v>
      </c>
      <c r="D782" s="2" t="s">
        <v>1273</v>
      </c>
      <c r="E782" s="5">
        <v>3000</v>
      </c>
      <c r="F782" s="19"/>
      <c r="G782" s="3">
        <v>0</v>
      </c>
      <c r="H782" s="5">
        <v>3000</v>
      </c>
    </row>
    <row r="783" spans="1:8" x14ac:dyDescent="0.35">
      <c r="A783" s="2">
        <v>2020</v>
      </c>
      <c r="B783" s="2" t="s">
        <v>1225</v>
      </c>
      <c r="C783" s="2" t="s">
        <v>90</v>
      </c>
      <c r="D783" s="2" t="s">
        <v>1273</v>
      </c>
      <c r="E783" s="5">
        <v>3000</v>
      </c>
      <c r="F783" s="19"/>
      <c r="G783" s="3">
        <v>0</v>
      </c>
      <c r="H783" s="5">
        <v>3000</v>
      </c>
    </row>
    <row r="784" spans="1:8" x14ac:dyDescent="0.35">
      <c r="A784" s="2">
        <v>2020</v>
      </c>
      <c r="B784" s="2" t="s">
        <v>1226</v>
      </c>
      <c r="C784" s="2" t="s">
        <v>112</v>
      </c>
      <c r="D784" s="2" t="s">
        <v>1273</v>
      </c>
      <c r="E784" s="5">
        <v>3000</v>
      </c>
      <c r="F784" s="19"/>
      <c r="G784" s="3">
        <v>0</v>
      </c>
      <c r="H784" s="5">
        <v>3000</v>
      </c>
    </row>
    <row r="785" spans="1:8" x14ac:dyDescent="0.35">
      <c r="A785" s="2">
        <v>2020</v>
      </c>
      <c r="B785" s="2" t="s">
        <v>1227</v>
      </c>
      <c r="C785" s="2" t="s">
        <v>112</v>
      </c>
      <c r="D785" s="2" t="s">
        <v>1273</v>
      </c>
      <c r="E785" s="5">
        <v>3000</v>
      </c>
      <c r="F785" s="19"/>
      <c r="G785" s="3">
        <v>0</v>
      </c>
      <c r="H785" s="5">
        <v>3000</v>
      </c>
    </row>
    <row r="786" spans="1:8" x14ac:dyDescent="0.35">
      <c r="A786" s="2">
        <v>2020</v>
      </c>
      <c r="B786" s="2" t="s">
        <v>1228</v>
      </c>
      <c r="C786" s="2" t="s">
        <v>79</v>
      </c>
      <c r="D786" s="2" t="s">
        <v>1273</v>
      </c>
      <c r="E786" s="5">
        <v>2000</v>
      </c>
      <c r="F786" s="19"/>
      <c r="G786" s="3">
        <v>0</v>
      </c>
      <c r="H786" s="5">
        <v>2000</v>
      </c>
    </row>
    <row r="787" spans="1:8" x14ac:dyDescent="0.35">
      <c r="A787" s="2">
        <v>2020</v>
      </c>
      <c r="B787" s="2" t="s">
        <v>224</v>
      </c>
      <c r="C787" s="2" t="s">
        <v>63</v>
      </c>
      <c r="D787" s="2" t="s">
        <v>1273</v>
      </c>
      <c r="E787" s="5">
        <v>2500</v>
      </c>
      <c r="F787" s="19"/>
      <c r="G787" s="3">
        <v>0</v>
      </c>
      <c r="H787" s="5">
        <v>2500</v>
      </c>
    </row>
    <row r="788" spans="1:8" x14ac:dyDescent="0.35">
      <c r="A788" s="2">
        <v>2020</v>
      </c>
      <c r="B788" s="2" t="s">
        <v>932</v>
      </c>
      <c r="C788" s="2" t="s">
        <v>115</v>
      </c>
      <c r="D788" s="2" t="s">
        <v>1273</v>
      </c>
      <c r="E788" s="5">
        <v>3000</v>
      </c>
      <c r="F788" s="19"/>
      <c r="G788" s="3">
        <v>0</v>
      </c>
      <c r="H788" s="5">
        <v>3000</v>
      </c>
    </row>
    <row r="789" spans="1:8" x14ac:dyDescent="0.35">
      <c r="A789" s="2">
        <v>2020</v>
      </c>
      <c r="B789" s="2" t="s">
        <v>1229</v>
      </c>
      <c r="C789" s="2" t="s">
        <v>259</v>
      </c>
      <c r="D789" s="2" t="s">
        <v>1273</v>
      </c>
      <c r="E789" s="5">
        <v>2500</v>
      </c>
      <c r="F789" s="19"/>
      <c r="G789" s="3">
        <v>0</v>
      </c>
      <c r="H789" s="5">
        <v>2500</v>
      </c>
    </row>
    <row r="790" spans="1:8" x14ac:dyDescent="0.35">
      <c r="A790" s="2">
        <v>2020</v>
      </c>
      <c r="B790" s="2" t="s">
        <v>869</v>
      </c>
      <c r="C790" s="2" t="s">
        <v>10</v>
      </c>
      <c r="D790" s="2" t="s">
        <v>1273</v>
      </c>
      <c r="E790" s="5">
        <v>3000</v>
      </c>
      <c r="F790" s="19"/>
      <c r="G790" s="3">
        <v>0</v>
      </c>
      <c r="H790" s="5">
        <v>3000</v>
      </c>
    </row>
    <row r="791" spans="1:8" x14ac:dyDescent="0.35">
      <c r="A791" s="2">
        <v>2020</v>
      </c>
      <c r="B791" s="2" t="s">
        <v>1230</v>
      </c>
      <c r="C791" s="2" t="s">
        <v>152</v>
      </c>
      <c r="D791" s="2" t="s">
        <v>1273</v>
      </c>
      <c r="E791" s="5">
        <v>2500</v>
      </c>
      <c r="F791" s="19"/>
      <c r="G791" s="3">
        <v>0</v>
      </c>
      <c r="H791" s="5">
        <v>2500</v>
      </c>
    </row>
    <row r="792" spans="1:8" x14ac:dyDescent="0.35">
      <c r="A792" s="2">
        <v>2020</v>
      </c>
      <c r="B792" s="2" t="s">
        <v>292</v>
      </c>
      <c r="C792" s="2" t="s">
        <v>152</v>
      </c>
      <c r="D792" s="2" t="s">
        <v>1273</v>
      </c>
      <c r="E792" s="5">
        <v>3000</v>
      </c>
      <c r="F792" s="19"/>
      <c r="G792" s="3">
        <v>0</v>
      </c>
      <c r="H792" s="5">
        <v>3000</v>
      </c>
    </row>
    <row r="793" spans="1:8" x14ac:dyDescent="0.35">
      <c r="A793" s="2">
        <v>2020</v>
      </c>
      <c r="B793" s="2" t="s">
        <v>295</v>
      </c>
      <c r="C793" s="2" t="s">
        <v>98</v>
      </c>
      <c r="D793" s="2" t="s">
        <v>1273</v>
      </c>
      <c r="E793" s="5">
        <v>2500</v>
      </c>
      <c r="F793" s="19"/>
      <c r="G793" s="3">
        <v>0</v>
      </c>
      <c r="H793" s="5">
        <v>2500</v>
      </c>
    </row>
    <row r="794" spans="1:8" x14ac:dyDescent="0.35">
      <c r="A794" s="2">
        <v>2020</v>
      </c>
      <c r="B794" s="2" t="s">
        <v>1231</v>
      </c>
      <c r="C794" s="2" t="s">
        <v>187</v>
      </c>
      <c r="D794" s="2" t="s">
        <v>1273</v>
      </c>
      <c r="E794" s="5">
        <v>2500</v>
      </c>
      <c r="F794" s="19"/>
      <c r="G794" s="3">
        <v>0</v>
      </c>
      <c r="H794" s="5">
        <v>2500</v>
      </c>
    </row>
    <row r="795" spans="1:8" x14ac:dyDescent="0.35">
      <c r="A795" s="2">
        <v>2020</v>
      </c>
      <c r="B795" s="2" t="s">
        <v>1232</v>
      </c>
      <c r="C795" s="2" t="s">
        <v>256</v>
      </c>
      <c r="D795" s="2" t="s">
        <v>1273</v>
      </c>
      <c r="E795" s="5">
        <v>3000</v>
      </c>
      <c r="F795" s="19"/>
      <c r="G795" s="3">
        <v>0</v>
      </c>
      <c r="H795" s="5">
        <v>3000</v>
      </c>
    </row>
    <row r="796" spans="1:8" x14ac:dyDescent="0.35">
      <c r="A796" s="2">
        <v>2020</v>
      </c>
      <c r="B796" s="2" t="s">
        <v>1233</v>
      </c>
      <c r="C796" s="2" t="s">
        <v>206</v>
      </c>
      <c r="D796" s="2" t="s">
        <v>1273</v>
      </c>
      <c r="E796" s="5">
        <v>3000</v>
      </c>
      <c r="F796" s="19"/>
      <c r="G796" s="3">
        <v>0</v>
      </c>
      <c r="H796" s="5">
        <v>3000</v>
      </c>
    </row>
    <row r="797" spans="1:8" x14ac:dyDescent="0.35">
      <c r="A797" s="2">
        <v>2020</v>
      </c>
      <c r="B797" s="2" t="s">
        <v>943</v>
      </c>
      <c r="C797" s="2" t="s">
        <v>7</v>
      </c>
      <c r="D797" s="2" t="s">
        <v>1273</v>
      </c>
      <c r="E797" s="5">
        <v>2500</v>
      </c>
      <c r="F797" s="19"/>
      <c r="G797" s="3">
        <v>0</v>
      </c>
      <c r="H797" s="5">
        <v>2500</v>
      </c>
    </row>
    <row r="798" spans="1:8" x14ac:dyDescent="0.35">
      <c r="A798" s="2">
        <v>2020</v>
      </c>
      <c r="B798" s="2" t="s">
        <v>1234</v>
      </c>
      <c r="C798" s="2" t="s">
        <v>10</v>
      </c>
      <c r="D798" s="2" t="s">
        <v>1273</v>
      </c>
      <c r="E798" s="5">
        <v>3000</v>
      </c>
      <c r="F798" s="19"/>
      <c r="G798" s="3">
        <v>0</v>
      </c>
      <c r="H798" s="5">
        <v>3000</v>
      </c>
    </row>
    <row r="799" spans="1:8" x14ac:dyDescent="0.35">
      <c r="A799" s="2">
        <v>2020</v>
      </c>
      <c r="B799" s="2" t="s">
        <v>1235</v>
      </c>
      <c r="C799" s="2" t="s">
        <v>16</v>
      </c>
      <c r="D799" s="2" t="s">
        <v>1273</v>
      </c>
      <c r="E799" s="5">
        <v>3000</v>
      </c>
      <c r="F799" s="19"/>
      <c r="G799" s="3">
        <v>0</v>
      </c>
      <c r="H799" s="5">
        <v>3000</v>
      </c>
    </row>
    <row r="800" spans="1:8" x14ac:dyDescent="0.35">
      <c r="A800" s="2">
        <v>2020</v>
      </c>
      <c r="B800" s="2" t="s">
        <v>944</v>
      </c>
      <c r="C800" s="2" t="s">
        <v>558</v>
      </c>
      <c r="D800" s="2" t="s">
        <v>1273</v>
      </c>
      <c r="E800" s="5">
        <v>2500</v>
      </c>
      <c r="F800" s="19"/>
      <c r="G800" s="3">
        <v>0</v>
      </c>
      <c r="H800" s="5">
        <v>2500</v>
      </c>
    </row>
    <row r="801" spans="1:8" x14ac:dyDescent="0.35">
      <c r="A801" s="2">
        <v>2020</v>
      </c>
      <c r="B801" s="2" t="s">
        <v>1236</v>
      </c>
      <c r="C801" s="2" t="s">
        <v>129</v>
      </c>
      <c r="D801" s="2" t="s">
        <v>1273</v>
      </c>
      <c r="E801" s="5">
        <v>3000</v>
      </c>
      <c r="F801" s="19"/>
      <c r="G801" s="3">
        <v>0</v>
      </c>
      <c r="H801" s="5">
        <v>3000</v>
      </c>
    </row>
    <row r="802" spans="1:8" x14ac:dyDescent="0.35">
      <c r="A802" s="2">
        <v>2020</v>
      </c>
      <c r="B802" s="2" t="s">
        <v>947</v>
      </c>
      <c r="C802" s="2" t="s">
        <v>100</v>
      </c>
      <c r="D802" s="2" t="s">
        <v>1273</v>
      </c>
      <c r="E802" s="5">
        <v>3000</v>
      </c>
      <c r="F802" s="19"/>
      <c r="G802" s="3">
        <v>0</v>
      </c>
      <c r="H802" s="5">
        <v>3000</v>
      </c>
    </row>
    <row r="803" spans="1:8" x14ac:dyDescent="0.35">
      <c r="A803" s="2">
        <v>2020</v>
      </c>
      <c r="B803" s="2" t="s">
        <v>872</v>
      </c>
      <c r="C803" s="2" t="s">
        <v>92</v>
      </c>
      <c r="D803" s="2" t="s">
        <v>1273</v>
      </c>
      <c r="E803" s="5">
        <v>3000</v>
      </c>
      <c r="F803" s="19"/>
      <c r="G803" s="3">
        <v>0</v>
      </c>
      <c r="H803" s="5">
        <v>3000</v>
      </c>
    </row>
    <row r="804" spans="1:8" x14ac:dyDescent="0.35">
      <c r="A804" s="2">
        <v>2020</v>
      </c>
      <c r="B804" s="2" t="s">
        <v>1237</v>
      </c>
      <c r="C804" s="2" t="s">
        <v>13</v>
      </c>
      <c r="D804" s="2" t="s">
        <v>1273</v>
      </c>
      <c r="E804" s="5">
        <v>3000</v>
      </c>
      <c r="F804" s="19"/>
      <c r="G804" s="3">
        <v>0</v>
      </c>
      <c r="H804" s="5">
        <v>3000</v>
      </c>
    </row>
    <row r="805" spans="1:8" x14ac:dyDescent="0.35">
      <c r="A805" s="2">
        <v>2020</v>
      </c>
      <c r="B805" s="2" t="s">
        <v>1013</v>
      </c>
      <c r="C805" s="2" t="s">
        <v>13</v>
      </c>
      <c r="D805" s="2" t="s">
        <v>1273</v>
      </c>
      <c r="E805" s="5">
        <v>3000</v>
      </c>
      <c r="F805" s="19"/>
      <c r="G805" s="3">
        <v>0</v>
      </c>
      <c r="H805" s="5">
        <v>3000</v>
      </c>
    </row>
    <row r="806" spans="1:8" x14ac:dyDescent="0.35">
      <c r="A806" s="2">
        <v>2020</v>
      </c>
      <c r="B806" s="2" t="s">
        <v>1238</v>
      </c>
      <c r="C806" s="2" t="s">
        <v>13</v>
      </c>
      <c r="D806" s="2" t="s">
        <v>1273</v>
      </c>
      <c r="E806" s="5">
        <v>3000</v>
      </c>
      <c r="F806" s="19"/>
      <c r="G806" s="3">
        <v>0</v>
      </c>
      <c r="H806" s="5">
        <v>3000</v>
      </c>
    </row>
    <row r="807" spans="1:8" x14ac:dyDescent="0.35">
      <c r="A807" s="2">
        <v>2020</v>
      </c>
      <c r="B807" s="2" t="s">
        <v>1239</v>
      </c>
      <c r="C807" s="2" t="s">
        <v>210</v>
      </c>
      <c r="D807" s="2" t="s">
        <v>1273</v>
      </c>
      <c r="E807" s="5">
        <v>3000</v>
      </c>
      <c r="F807" s="19"/>
      <c r="G807" s="3">
        <v>0</v>
      </c>
      <c r="H807" s="5">
        <v>3000</v>
      </c>
    </row>
    <row r="808" spans="1:8" x14ac:dyDescent="0.35">
      <c r="A808" s="2">
        <v>2020</v>
      </c>
      <c r="B808" s="2" t="s">
        <v>1240</v>
      </c>
      <c r="C808" s="2" t="s">
        <v>203</v>
      </c>
      <c r="D808" s="2" t="s">
        <v>1273</v>
      </c>
      <c r="E808" s="5">
        <v>2500</v>
      </c>
      <c r="F808" s="19"/>
      <c r="G808" s="3">
        <v>0</v>
      </c>
      <c r="H808" s="5">
        <v>2500</v>
      </c>
    </row>
    <row r="809" spans="1:8" x14ac:dyDescent="0.35">
      <c r="A809" s="2">
        <v>2020</v>
      </c>
      <c r="B809" s="2" t="s">
        <v>1129</v>
      </c>
      <c r="C809" s="2" t="s">
        <v>7</v>
      </c>
      <c r="D809" s="2" t="s">
        <v>1273</v>
      </c>
      <c r="E809" s="5">
        <v>3000</v>
      </c>
      <c r="F809" s="19"/>
      <c r="G809" s="3">
        <v>0</v>
      </c>
      <c r="H809" s="5">
        <v>3000</v>
      </c>
    </row>
    <row r="810" spans="1:8" x14ac:dyDescent="0.35">
      <c r="A810" s="2">
        <v>2020</v>
      </c>
      <c r="B810" s="2" t="s">
        <v>404</v>
      </c>
      <c r="C810" s="2" t="s">
        <v>87</v>
      </c>
      <c r="D810" s="2" t="s">
        <v>1273</v>
      </c>
      <c r="E810" s="5">
        <v>3000</v>
      </c>
      <c r="F810" s="19"/>
      <c r="G810" s="3">
        <v>0</v>
      </c>
      <c r="H810" s="5">
        <v>3000</v>
      </c>
    </row>
    <row r="811" spans="1:8" x14ac:dyDescent="0.35">
      <c r="A811" s="2">
        <v>2020</v>
      </c>
      <c r="B811" s="2" t="s">
        <v>953</v>
      </c>
      <c r="C811" s="2" t="s">
        <v>155</v>
      </c>
      <c r="D811" s="2" t="s">
        <v>1273</v>
      </c>
      <c r="E811" s="5">
        <v>2500</v>
      </c>
      <c r="F811" s="19"/>
      <c r="G811" s="3">
        <v>0</v>
      </c>
      <c r="H811" s="5">
        <v>2500</v>
      </c>
    </row>
    <row r="812" spans="1:8" x14ac:dyDescent="0.35">
      <c r="A812" s="2">
        <v>2020</v>
      </c>
      <c r="B812" s="2" t="s">
        <v>1241</v>
      </c>
      <c r="C812" s="2" t="s">
        <v>98</v>
      </c>
      <c r="D812" s="2" t="s">
        <v>1273</v>
      </c>
      <c r="E812" s="5">
        <v>3000</v>
      </c>
      <c r="F812" s="19"/>
      <c r="G812" s="3">
        <v>0</v>
      </c>
      <c r="H812" s="5">
        <v>3000</v>
      </c>
    </row>
    <row r="813" spans="1:8" x14ac:dyDescent="0.35">
      <c r="A813" s="2">
        <v>2020</v>
      </c>
      <c r="B813" s="2" t="s">
        <v>957</v>
      </c>
      <c r="C813" s="2" t="s">
        <v>445</v>
      </c>
      <c r="D813" s="2" t="s">
        <v>1273</v>
      </c>
      <c r="E813" s="5">
        <v>3000</v>
      </c>
      <c r="F813" s="19"/>
      <c r="G813" s="3">
        <v>0</v>
      </c>
      <c r="H813" s="5">
        <v>3000</v>
      </c>
    </row>
    <row r="814" spans="1:8" x14ac:dyDescent="0.35">
      <c r="A814" s="2">
        <v>2020</v>
      </c>
      <c r="B814" s="2" t="s">
        <v>471</v>
      </c>
      <c r="C814" s="2" t="s">
        <v>472</v>
      </c>
      <c r="D814" s="2" t="s">
        <v>1273</v>
      </c>
      <c r="E814" s="5">
        <v>3000</v>
      </c>
      <c r="F814" s="19"/>
      <c r="G814" s="3">
        <v>0</v>
      </c>
      <c r="H814" s="5">
        <v>3000</v>
      </c>
    </row>
    <row r="815" spans="1:8" x14ac:dyDescent="0.35">
      <c r="A815" s="2">
        <v>2020</v>
      </c>
      <c r="B815" s="2" t="s">
        <v>485</v>
      </c>
      <c r="C815" s="2" t="s">
        <v>161</v>
      </c>
      <c r="D815" s="2" t="s">
        <v>1273</v>
      </c>
      <c r="E815" s="5">
        <v>2500</v>
      </c>
      <c r="F815" s="19"/>
      <c r="G815" s="3">
        <v>0</v>
      </c>
      <c r="H815" s="5">
        <v>2500</v>
      </c>
    </row>
    <row r="816" spans="1:8" x14ac:dyDescent="0.35">
      <c r="A816" s="2">
        <v>2020</v>
      </c>
      <c r="B816" s="2" t="s">
        <v>1242</v>
      </c>
      <c r="C816" s="2" t="s">
        <v>161</v>
      </c>
      <c r="D816" s="2" t="s">
        <v>1273</v>
      </c>
      <c r="E816" s="5">
        <v>3000</v>
      </c>
      <c r="F816" s="19"/>
      <c r="G816" s="3">
        <v>0</v>
      </c>
      <c r="H816" s="5">
        <v>3000</v>
      </c>
    </row>
    <row r="817" spans="1:8" x14ac:dyDescent="0.35">
      <c r="A817" s="2">
        <v>2020</v>
      </c>
      <c r="B817" s="2" t="s">
        <v>962</v>
      </c>
      <c r="C817" s="2" t="s">
        <v>310</v>
      </c>
      <c r="D817" s="2" t="s">
        <v>1273</v>
      </c>
      <c r="E817" s="5">
        <v>3000</v>
      </c>
      <c r="F817" s="19"/>
      <c r="G817" s="3">
        <v>0</v>
      </c>
      <c r="H817" s="5">
        <v>3000</v>
      </c>
    </row>
    <row r="818" spans="1:8" x14ac:dyDescent="0.35">
      <c r="A818" s="2">
        <v>2020</v>
      </c>
      <c r="B818" s="2" t="s">
        <v>1243</v>
      </c>
      <c r="C818" s="2" t="s">
        <v>318</v>
      </c>
      <c r="D818" s="2" t="s">
        <v>1273</v>
      </c>
      <c r="E818" s="5">
        <v>3000</v>
      </c>
      <c r="F818" s="19"/>
      <c r="G818" s="3">
        <v>0</v>
      </c>
      <c r="H818" s="5">
        <v>3000</v>
      </c>
    </row>
    <row r="819" spans="1:8" x14ac:dyDescent="0.35">
      <c r="A819" s="2">
        <v>2020</v>
      </c>
      <c r="B819" s="2" t="s">
        <v>500</v>
      </c>
      <c r="C819" s="2" t="s">
        <v>501</v>
      </c>
      <c r="D819" s="2" t="s">
        <v>1273</v>
      </c>
      <c r="E819" s="5">
        <v>3000</v>
      </c>
      <c r="F819" s="19"/>
      <c r="G819" s="3">
        <v>0</v>
      </c>
      <c r="H819" s="5">
        <v>3000</v>
      </c>
    </row>
    <row r="820" spans="1:8" x14ac:dyDescent="0.35">
      <c r="A820" s="2">
        <v>2020</v>
      </c>
      <c r="B820" s="2" t="s">
        <v>1139</v>
      </c>
      <c r="C820" s="2" t="s">
        <v>52</v>
      </c>
      <c r="D820" s="2" t="s">
        <v>1273</v>
      </c>
      <c r="E820" s="5">
        <v>3000</v>
      </c>
      <c r="F820" s="19"/>
      <c r="G820" s="3">
        <v>0</v>
      </c>
      <c r="H820" s="5">
        <v>3000</v>
      </c>
    </row>
    <row r="821" spans="1:8" x14ac:dyDescent="0.35">
      <c r="A821" s="2">
        <v>2020</v>
      </c>
      <c r="B821" s="2" t="s">
        <v>1244</v>
      </c>
      <c r="C821" s="2" t="s">
        <v>516</v>
      </c>
      <c r="D821" s="2" t="s">
        <v>1273</v>
      </c>
      <c r="E821" s="5">
        <v>3000</v>
      </c>
      <c r="F821" s="19"/>
      <c r="G821" s="3">
        <v>0</v>
      </c>
      <c r="H821" s="5">
        <v>3000</v>
      </c>
    </row>
    <row r="822" spans="1:8" x14ac:dyDescent="0.35">
      <c r="A822" s="2">
        <v>2020</v>
      </c>
      <c r="B822" s="2" t="s">
        <v>963</v>
      </c>
      <c r="C822" s="2" t="s">
        <v>187</v>
      </c>
      <c r="D822" s="2" t="s">
        <v>1273</v>
      </c>
      <c r="E822" s="5">
        <v>2500</v>
      </c>
      <c r="F822" s="19"/>
      <c r="G822" s="3">
        <v>0</v>
      </c>
      <c r="H822" s="5">
        <v>2500</v>
      </c>
    </row>
    <row r="823" spans="1:8" x14ac:dyDescent="0.35">
      <c r="A823" s="2">
        <v>2020</v>
      </c>
      <c r="B823" s="2" t="s">
        <v>1245</v>
      </c>
      <c r="C823" s="2" t="s">
        <v>29</v>
      </c>
      <c r="D823" s="2" t="s">
        <v>1273</v>
      </c>
      <c r="E823" s="5">
        <v>3000</v>
      </c>
      <c r="F823" s="19"/>
      <c r="G823" s="3">
        <v>0</v>
      </c>
      <c r="H823" s="5">
        <v>3000</v>
      </c>
    </row>
    <row r="824" spans="1:8" x14ac:dyDescent="0.35">
      <c r="A824" s="2">
        <v>2020</v>
      </c>
      <c r="B824" s="2" t="s">
        <v>968</v>
      </c>
      <c r="C824" s="2" t="s">
        <v>85</v>
      </c>
      <c r="D824" s="2" t="s">
        <v>1273</v>
      </c>
      <c r="E824" s="5">
        <v>3000</v>
      </c>
      <c r="F824" s="19"/>
      <c r="G824" s="3">
        <v>0</v>
      </c>
      <c r="H824" s="5">
        <v>3000</v>
      </c>
    </row>
    <row r="825" spans="1:8" x14ac:dyDescent="0.35">
      <c r="A825" s="2">
        <v>2020</v>
      </c>
      <c r="B825" s="2" t="s">
        <v>572</v>
      </c>
      <c r="C825" s="2" t="s">
        <v>153</v>
      </c>
      <c r="D825" s="2" t="s">
        <v>1273</v>
      </c>
      <c r="E825" s="5">
        <v>3000</v>
      </c>
      <c r="F825" s="19"/>
      <c r="G825" s="3">
        <v>0</v>
      </c>
      <c r="H825" s="5">
        <v>3000</v>
      </c>
    </row>
    <row r="826" spans="1:8" x14ac:dyDescent="0.35">
      <c r="A826" s="2">
        <v>2020</v>
      </c>
      <c r="B826" s="2" t="s">
        <v>1246</v>
      </c>
      <c r="C826" s="2" t="s">
        <v>1272</v>
      </c>
      <c r="D826" s="2" t="s">
        <v>1273</v>
      </c>
      <c r="E826" s="5">
        <v>3000</v>
      </c>
      <c r="F826" s="19"/>
      <c r="G826" s="3">
        <v>0</v>
      </c>
      <c r="H826" s="5">
        <v>3000</v>
      </c>
    </row>
    <row r="827" spans="1:8" x14ac:dyDescent="0.35">
      <c r="A827" s="2">
        <v>2020</v>
      </c>
      <c r="B827" s="2" t="s">
        <v>1247</v>
      </c>
      <c r="C827" s="2" t="s">
        <v>16</v>
      </c>
      <c r="D827" s="2" t="s">
        <v>1273</v>
      </c>
      <c r="E827" s="5">
        <v>3000</v>
      </c>
      <c r="F827" s="19"/>
      <c r="G827" s="3">
        <v>0</v>
      </c>
      <c r="H827" s="5">
        <v>3000</v>
      </c>
    </row>
    <row r="828" spans="1:8" x14ac:dyDescent="0.35">
      <c r="A828" s="2">
        <v>2020</v>
      </c>
      <c r="B828" s="2" t="s">
        <v>1248</v>
      </c>
      <c r="C828" s="2" t="s">
        <v>66</v>
      </c>
      <c r="D828" s="2" t="s">
        <v>1273</v>
      </c>
      <c r="E828" s="5">
        <v>3000</v>
      </c>
      <c r="F828" s="19"/>
      <c r="G828" s="3">
        <v>0</v>
      </c>
      <c r="H828" s="5">
        <v>3000</v>
      </c>
    </row>
    <row r="829" spans="1:8" x14ac:dyDescent="0.35">
      <c r="A829" s="2">
        <v>2020</v>
      </c>
      <c r="B829" s="2" t="s">
        <v>974</v>
      </c>
      <c r="C829" s="2" t="s">
        <v>39</v>
      </c>
      <c r="D829" s="2" t="s">
        <v>1273</v>
      </c>
      <c r="E829" s="5">
        <v>3000</v>
      </c>
      <c r="F829" s="19"/>
      <c r="G829" s="3">
        <v>0</v>
      </c>
      <c r="H829" s="5">
        <v>3000</v>
      </c>
    </row>
    <row r="830" spans="1:8" x14ac:dyDescent="0.35">
      <c r="A830" s="2">
        <v>2020</v>
      </c>
      <c r="B830" s="2" t="s">
        <v>975</v>
      </c>
      <c r="C830" s="2" t="s">
        <v>13</v>
      </c>
      <c r="D830" s="2" t="s">
        <v>1273</v>
      </c>
      <c r="E830" s="5">
        <v>3000</v>
      </c>
      <c r="F830" s="19"/>
      <c r="G830" s="3">
        <v>0</v>
      </c>
      <c r="H830" s="5">
        <v>3000</v>
      </c>
    </row>
    <row r="831" spans="1:8" x14ac:dyDescent="0.35">
      <c r="A831" s="2">
        <v>2020</v>
      </c>
      <c r="B831" s="2" t="s">
        <v>976</v>
      </c>
      <c r="C831" s="2" t="s">
        <v>157</v>
      </c>
      <c r="D831" s="2" t="s">
        <v>1273</v>
      </c>
      <c r="E831" s="5">
        <v>2500</v>
      </c>
      <c r="F831" s="19"/>
      <c r="G831" s="3">
        <v>0</v>
      </c>
      <c r="H831" s="5">
        <v>2500</v>
      </c>
    </row>
    <row r="832" spans="1:8" x14ac:dyDescent="0.35">
      <c r="A832" s="2">
        <v>2020</v>
      </c>
      <c r="B832" s="2" t="s">
        <v>1249</v>
      </c>
      <c r="C832" s="2" t="s">
        <v>112</v>
      </c>
      <c r="D832" s="2" t="s">
        <v>1273</v>
      </c>
      <c r="E832" s="5">
        <v>2500</v>
      </c>
      <c r="F832" s="19"/>
      <c r="G832" s="3">
        <v>0</v>
      </c>
      <c r="H832" s="5">
        <v>2500</v>
      </c>
    </row>
    <row r="833" spans="1:8" x14ac:dyDescent="0.35">
      <c r="A833" s="2">
        <v>2020</v>
      </c>
      <c r="B833" s="2" t="s">
        <v>615</v>
      </c>
      <c r="C833" s="2" t="s">
        <v>13</v>
      </c>
      <c r="D833" s="2" t="s">
        <v>1273</v>
      </c>
      <c r="E833" s="5">
        <v>3000</v>
      </c>
      <c r="F833" s="19"/>
      <c r="G833" s="3">
        <v>0</v>
      </c>
      <c r="H833" s="5">
        <v>3000</v>
      </c>
    </row>
    <row r="834" spans="1:8" x14ac:dyDescent="0.35">
      <c r="A834" s="2">
        <v>2020</v>
      </c>
      <c r="B834" s="2" t="s">
        <v>1250</v>
      </c>
      <c r="C834" s="2" t="s">
        <v>112</v>
      </c>
      <c r="D834" s="2" t="s">
        <v>1273</v>
      </c>
      <c r="E834" s="5">
        <v>2500</v>
      </c>
      <c r="F834" s="19"/>
      <c r="G834" s="3">
        <v>0</v>
      </c>
      <c r="H834" s="5">
        <v>2500</v>
      </c>
    </row>
    <row r="835" spans="1:8" x14ac:dyDescent="0.35">
      <c r="A835" s="2">
        <v>2020</v>
      </c>
      <c r="B835" s="2" t="s">
        <v>621</v>
      </c>
      <c r="C835" s="2" t="s">
        <v>112</v>
      </c>
      <c r="D835" s="2" t="s">
        <v>1273</v>
      </c>
      <c r="E835" s="5">
        <v>3000</v>
      </c>
      <c r="F835" s="19"/>
      <c r="G835" s="3">
        <v>0</v>
      </c>
      <c r="H835" s="5">
        <v>3000</v>
      </c>
    </row>
    <row r="836" spans="1:8" x14ac:dyDescent="0.35">
      <c r="A836" s="2">
        <v>2020</v>
      </c>
      <c r="B836" s="2" t="s">
        <v>1251</v>
      </c>
      <c r="C836" s="2" t="s">
        <v>59</v>
      </c>
      <c r="D836" s="2" t="s">
        <v>1273</v>
      </c>
      <c r="E836" s="5">
        <v>3000</v>
      </c>
      <c r="F836" s="19"/>
      <c r="G836" s="3">
        <v>0</v>
      </c>
      <c r="H836" s="5">
        <v>3000</v>
      </c>
    </row>
    <row r="837" spans="1:8" x14ac:dyDescent="0.35">
      <c r="A837" s="2">
        <v>2020</v>
      </c>
      <c r="B837" s="2" t="s">
        <v>635</v>
      </c>
      <c r="C837" s="2" t="s">
        <v>101</v>
      </c>
      <c r="D837" s="2" t="s">
        <v>1273</v>
      </c>
      <c r="E837" s="5">
        <v>3000</v>
      </c>
      <c r="F837" s="19"/>
      <c r="G837" s="3">
        <v>0</v>
      </c>
      <c r="H837" s="5">
        <v>3000</v>
      </c>
    </row>
    <row r="838" spans="1:8" x14ac:dyDescent="0.35">
      <c r="A838" s="2">
        <v>2020</v>
      </c>
      <c r="B838" s="2" t="s">
        <v>1252</v>
      </c>
      <c r="C838" s="2" t="s">
        <v>637</v>
      </c>
      <c r="D838" s="2" t="s">
        <v>1273</v>
      </c>
      <c r="E838" s="5">
        <v>2000</v>
      </c>
      <c r="F838" s="19"/>
      <c r="G838" s="3">
        <v>0</v>
      </c>
      <c r="H838" s="5">
        <v>2000</v>
      </c>
    </row>
    <row r="839" spans="1:8" x14ac:dyDescent="0.35">
      <c r="A839" s="2">
        <v>2020</v>
      </c>
      <c r="B839" s="2" t="s">
        <v>979</v>
      </c>
      <c r="C839" s="2" t="s">
        <v>438</v>
      </c>
      <c r="D839" s="2" t="s">
        <v>1273</v>
      </c>
      <c r="E839" s="5">
        <v>3000</v>
      </c>
      <c r="F839" s="19"/>
      <c r="G839" s="3">
        <v>0</v>
      </c>
      <c r="H839" s="5">
        <v>3000</v>
      </c>
    </row>
    <row r="840" spans="1:8" x14ac:dyDescent="0.35">
      <c r="A840" s="2">
        <v>2020</v>
      </c>
      <c r="B840" s="2" t="s">
        <v>1253</v>
      </c>
      <c r="C840" s="2" t="s">
        <v>10</v>
      </c>
      <c r="D840" s="2" t="s">
        <v>1273</v>
      </c>
      <c r="E840" s="5">
        <v>2500</v>
      </c>
      <c r="F840" s="19"/>
      <c r="G840" s="3">
        <v>0</v>
      </c>
      <c r="H840" s="5">
        <v>2500</v>
      </c>
    </row>
    <row r="841" spans="1:8" x14ac:dyDescent="0.35">
      <c r="A841" s="2">
        <v>2020</v>
      </c>
      <c r="B841" s="2" t="s">
        <v>980</v>
      </c>
      <c r="C841" s="2" t="s">
        <v>21</v>
      </c>
      <c r="D841" s="2" t="s">
        <v>1273</v>
      </c>
      <c r="E841" s="5">
        <v>3000</v>
      </c>
      <c r="F841" s="19"/>
      <c r="G841" s="3">
        <v>0</v>
      </c>
      <c r="H841" s="5">
        <v>3000</v>
      </c>
    </row>
    <row r="842" spans="1:8" x14ac:dyDescent="0.35">
      <c r="A842" s="2">
        <v>2020</v>
      </c>
      <c r="B842" s="2" t="s">
        <v>981</v>
      </c>
      <c r="C842" s="2" t="s">
        <v>39</v>
      </c>
      <c r="D842" s="2" t="s">
        <v>1273</v>
      </c>
      <c r="E842" s="5">
        <v>3000</v>
      </c>
      <c r="F842" s="19"/>
      <c r="G842" s="3">
        <v>0</v>
      </c>
      <c r="H842" s="5">
        <v>3000</v>
      </c>
    </row>
    <row r="843" spans="1:8" x14ac:dyDescent="0.35">
      <c r="A843" s="2">
        <v>2020</v>
      </c>
      <c r="B843" s="2" t="s">
        <v>1254</v>
      </c>
      <c r="C843" s="2" t="s">
        <v>87</v>
      </c>
      <c r="D843" s="2" t="s">
        <v>1273</v>
      </c>
      <c r="E843" s="5">
        <v>2500</v>
      </c>
      <c r="F843" s="19"/>
      <c r="G843" s="3">
        <v>0</v>
      </c>
      <c r="H843" s="5">
        <v>2500</v>
      </c>
    </row>
    <row r="844" spans="1:8" x14ac:dyDescent="0.35">
      <c r="A844" s="2">
        <v>2020</v>
      </c>
      <c r="B844" s="2" t="s">
        <v>1255</v>
      </c>
      <c r="C844" s="2" t="s">
        <v>657</v>
      </c>
      <c r="D844" s="2" t="s">
        <v>1273</v>
      </c>
      <c r="E844" s="5">
        <v>3000</v>
      </c>
      <c r="F844" s="19"/>
      <c r="G844" s="3">
        <v>0</v>
      </c>
      <c r="H844" s="5">
        <v>3000</v>
      </c>
    </row>
    <row r="845" spans="1:8" x14ac:dyDescent="0.35">
      <c r="A845" s="2">
        <v>2020</v>
      </c>
      <c r="B845" s="2" t="s">
        <v>689</v>
      </c>
      <c r="C845" s="2" t="s">
        <v>34</v>
      </c>
      <c r="D845" s="2" t="s">
        <v>1273</v>
      </c>
      <c r="E845" s="5">
        <v>2000</v>
      </c>
      <c r="F845" s="19"/>
      <c r="G845" s="3">
        <v>0</v>
      </c>
      <c r="H845" s="5">
        <v>2000</v>
      </c>
    </row>
    <row r="846" spans="1:8" x14ac:dyDescent="0.35">
      <c r="A846" s="2">
        <v>2020</v>
      </c>
      <c r="B846" s="2" t="s">
        <v>1256</v>
      </c>
      <c r="C846" s="2" t="s">
        <v>34</v>
      </c>
      <c r="D846" s="2" t="s">
        <v>1273</v>
      </c>
      <c r="E846" s="5">
        <v>3000</v>
      </c>
      <c r="F846" s="19"/>
      <c r="G846" s="3">
        <v>0</v>
      </c>
      <c r="H846" s="5">
        <v>3000</v>
      </c>
    </row>
    <row r="847" spans="1:8" x14ac:dyDescent="0.35">
      <c r="A847" s="2">
        <v>2020</v>
      </c>
      <c r="B847" s="2" t="s">
        <v>1257</v>
      </c>
      <c r="C847" s="2" t="s">
        <v>34</v>
      </c>
      <c r="D847" s="2" t="s">
        <v>1273</v>
      </c>
      <c r="E847" s="5">
        <v>3000</v>
      </c>
      <c r="F847" s="19"/>
      <c r="G847" s="3">
        <v>0</v>
      </c>
      <c r="H847" s="5">
        <v>3000</v>
      </c>
    </row>
    <row r="848" spans="1:8" x14ac:dyDescent="0.35">
      <c r="A848" s="2">
        <v>2020</v>
      </c>
      <c r="B848" s="2" t="s">
        <v>1258</v>
      </c>
      <c r="C848" s="2" t="s">
        <v>707</v>
      </c>
      <c r="D848" s="2" t="s">
        <v>1273</v>
      </c>
      <c r="E848" s="5">
        <v>3000</v>
      </c>
      <c r="F848" s="19"/>
      <c r="G848" s="3">
        <v>0</v>
      </c>
      <c r="H848" s="5">
        <v>3000</v>
      </c>
    </row>
    <row r="849" spans="1:8" x14ac:dyDescent="0.35">
      <c r="A849" s="2">
        <v>2020</v>
      </c>
      <c r="B849" s="2" t="s">
        <v>735</v>
      </c>
      <c r="C849" s="2" t="s">
        <v>736</v>
      </c>
      <c r="D849" s="2" t="s">
        <v>1273</v>
      </c>
      <c r="E849" s="5">
        <v>3000</v>
      </c>
      <c r="F849" s="19"/>
      <c r="G849" s="3">
        <v>0</v>
      </c>
      <c r="H849" s="5">
        <v>3000</v>
      </c>
    </row>
    <row r="850" spans="1:8" x14ac:dyDescent="0.35">
      <c r="A850" s="2">
        <v>2020</v>
      </c>
      <c r="B850" s="2" t="s">
        <v>1259</v>
      </c>
      <c r="C850" s="2" t="s">
        <v>10</v>
      </c>
      <c r="D850" s="2" t="s">
        <v>1273</v>
      </c>
      <c r="E850" s="5">
        <v>3000</v>
      </c>
      <c r="F850" s="19"/>
      <c r="G850" s="3">
        <v>0</v>
      </c>
      <c r="H850" s="5">
        <v>3000</v>
      </c>
    </row>
    <row r="851" spans="1:8" x14ac:dyDescent="0.35">
      <c r="A851" s="2">
        <v>2020</v>
      </c>
      <c r="B851" s="2" t="s">
        <v>1260</v>
      </c>
      <c r="C851" s="2" t="s">
        <v>13</v>
      </c>
      <c r="D851" s="2" t="s">
        <v>1273</v>
      </c>
      <c r="E851" s="5">
        <v>3000</v>
      </c>
      <c r="F851" s="19"/>
      <c r="G851" s="3">
        <v>0</v>
      </c>
      <c r="H851" s="5">
        <v>3000</v>
      </c>
    </row>
    <row r="852" spans="1:8" x14ac:dyDescent="0.35">
      <c r="A852" s="2">
        <v>2020</v>
      </c>
      <c r="B852" s="2" t="s">
        <v>762</v>
      </c>
      <c r="C852" s="2" t="s">
        <v>268</v>
      </c>
      <c r="D852" s="2" t="s">
        <v>1273</v>
      </c>
      <c r="E852" s="5">
        <v>3000</v>
      </c>
      <c r="F852" s="19"/>
      <c r="G852" s="3">
        <v>0</v>
      </c>
      <c r="H852" s="5">
        <v>3000</v>
      </c>
    </row>
    <row r="853" spans="1:8" x14ac:dyDescent="0.35">
      <c r="A853" s="2">
        <v>2020</v>
      </c>
      <c r="B853" s="2" t="s">
        <v>763</v>
      </c>
      <c r="C853" s="2" t="s">
        <v>13</v>
      </c>
      <c r="D853" s="2" t="s">
        <v>1273</v>
      </c>
      <c r="E853" s="5">
        <v>3000</v>
      </c>
      <c r="F853" s="19"/>
      <c r="G853" s="3">
        <v>0</v>
      </c>
      <c r="H853" s="5">
        <v>3000</v>
      </c>
    </row>
    <row r="854" spans="1:8" x14ac:dyDescent="0.35">
      <c r="A854" s="2">
        <v>2020</v>
      </c>
      <c r="B854" s="2" t="s">
        <v>1261</v>
      </c>
      <c r="C854" s="2" t="s">
        <v>87</v>
      </c>
      <c r="D854" s="2" t="s">
        <v>1273</v>
      </c>
      <c r="E854" s="5">
        <v>2500</v>
      </c>
      <c r="F854" s="19"/>
      <c r="G854" s="3">
        <v>0</v>
      </c>
      <c r="H854" s="5">
        <v>2500</v>
      </c>
    </row>
    <row r="855" spans="1:8" x14ac:dyDescent="0.35">
      <c r="A855" s="2">
        <v>2020</v>
      </c>
      <c r="B855" s="2" t="s">
        <v>768</v>
      </c>
      <c r="C855" s="2" t="s">
        <v>87</v>
      </c>
      <c r="D855" s="2" t="s">
        <v>1273</v>
      </c>
      <c r="E855" s="5">
        <v>2500</v>
      </c>
      <c r="F855" s="19"/>
      <c r="G855" s="3">
        <v>0</v>
      </c>
      <c r="H855" s="5">
        <v>2500</v>
      </c>
    </row>
    <row r="856" spans="1:8" x14ac:dyDescent="0.35">
      <c r="A856" s="2">
        <v>2020</v>
      </c>
      <c r="B856" s="2" t="s">
        <v>1262</v>
      </c>
      <c r="C856" s="2" t="s">
        <v>112</v>
      </c>
      <c r="D856" s="2" t="s">
        <v>1273</v>
      </c>
      <c r="E856" s="5">
        <v>3000</v>
      </c>
      <c r="F856" s="19"/>
      <c r="G856" s="3">
        <v>0</v>
      </c>
      <c r="H856" s="5">
        <v>3000</v>
      </c>
    </row>
    <row r="857" spans="1:8" x14ac:dyDescent="0.35">
      <c r="A857" s="2">
        <v>2020</v>
      </c>
      <c r="B857" s="2" t="s">
        <v>991</v>
      </c>
      <c r="C857" s="2" t="s">
        <v>787</v>
      </c>
      <c r="D857" s="2" t="s">
        <v>1273</v>
      </c>
      <c r="E857" s="5">
        <v>2500</v>
      </c>
      <c r="F857" s="19"/>
      <c r="G857" s="3">
        <v>0</v>
      </c>
      <c r="H857" s="5">
        <v>2500</v>
      </c>
    </row>
    <row r="858" spans="1:8" x14ac:dyDescent="0.35">
      <c r="A858" s="2">
        <v>2020</v>
      </c>
      <c r="B858" s="2" t="s">
        <v>789</v>
      </c>
      <c r="C858" s="2" t="s">
        <v>34</v>
      </c>
      <c r="D858" s="2" t="s">
        <v>1273</v>
      </c>
      <c r="E858" s="5">
        <v>3000</v>
      </c>
      <c r="F858" s="19"/>
      <c r="G858" s="3">
        <v>0</v>
      </c>
      <c r="H858" s="5">
        <v>3000</v>
      </c>
    </row>
    <row r="859" spans="1:8" x14ac:dyDescent="0.35">
      <c r="A859" s="2">
        <v>2020</v>
      </c>
      <c r="B859" s="2" t="s">
        <v>1263</v>
      </c>
      <c r="C859" s="2" t="s">
        <v>87</v>
      </c>
      <c r="D859" s="2" t="s">
        <v>1273</v>
      </c>
      <c r="E859" s="5">
        <v>2500</v>
      </c>
      <c r="F859" s="19"/>
      <c r="G859" s="3">
        <v>0</v>
      </c>
      <c r="H859" s="5">
        <v>2500</v>
      </c>
    </row>
    <row r="860" spans="1:8" x14ac:dyDescent="0.35">
      <c r="A860" s="2">
        <v>2020</v>
      </c>
      <c r="B860" s="2" t="s">
        <v>1264</v>
      </c>
      <c r="C860" s="2" t="s">
        <v>104</v>
      </c>
      <c r="D860" s="2" t="s">
        <v>1273</v>
      </c>
      <c r="E860" s="5">
        <v>2500</v>
      </c>
      <c r="F860" s="19"/>
      <c r="G860" s="3">
        <v>0</v>
      </c>
      <c r="H860" s="5">
        <v>2500</v>
      </c>
    </row>
    <row r="861" spans="1:8" x14ac:dyDescent="0.35">
      <c r="A861" s="2">
        <v>2020</v>
      </c>
      <c r="B861" s="2" t="s">
        <v>802</v>
      </c>
      <c r="C861" s="2" t="s">
        <v>164</v>
      </c>
      <c r="D861" s="2" t="s">
        <v>1273</v>
      </c>
      <c r="E861" s="5">
        <v>3000</v>
      </c>
      <c r="F861" s="19"/>
      <c r="G861" s="3">
        <v>0</v>
      </c>
      <c r="H861" s="5">
        <v>3000</v>
      </c>
    </row>
    <row r="862" spans="1:8" x14ac:dyDescent="0.35">
      <c r="A862" s="2">
        <v>2020</v>
      </c>
      <c r="B862" s="2" t="s">
        <v>1265</v>
      </c>
      <c r="C862" s="2" t="s">
        <v>787</v>
      </c>
      <c r="D862" s="2" t="s">
        <v>1273</v>
      </c>
      <c r="E862" s="5">
        <v>3000</v>
      </c>
      <c r="F862" s="19"/>
      <c r="G862" s="3">
        <v>0</v>
      </c>
      <c r="H862" s="5">
        <v>3000</v>
      </c>
    </row>
    <row r="863" spans="1:8" x14ac:dyDescent="0.35">
      <c r="A863" s="2">
        <v>2020</v>
      </c>
      <c r="B863" s="2" t="s">
        <v>1266</v>
      </c>
      <c r="C863" s="2" t="s">
        <v>882</v>
      </c>
      <c r="D863" s="2" t="s">
        <v>1273</v>
      </c>
      <c r="E863" s="5">
        <v>2500</v>
      </c>
      <c r="F863" s="19"/>
      <c r="G863" s="3">
        <v>0</v>
      </c>
      <c r="H863" s="5">
        <v>2500</v>
      </c>
    </row>
    <row r="864" spans="1:8" x14ac:dyDescent="0.35">
      <c r="A864" s="2">
        <v>2020</v>
      </c>
      <c r="B864" s="2" t="s">
        <v>1267</v>
      </c>
      <c r="C864" s="2" t="s">
        <v>124</v>
      </c>
      <c r="D864" s="2" t="s">
        <v>1273</v>
      </c>
      <c r="E864" s="5">
        <v>3000</v>
      </c>
      <c r="F864" s="19"/>
      <c r="G864" s="3">
        <v>0</v>
      </c>
      <c r="H864" s="5">
        <v>3000</v>
      </c>
    </row>
    <row r="865" spans="1:8" x14ac:dyDescent="0.35">
      <c r="A865" s="2">
        <v>2020</v>
      </c>
      <c r="B865" s="2" t="s">
        <v>1268</v>
      </c>
      <c r="C865" s="2" t="s">
        <v>59</v>
      </c>
      <c r="D865" s="2" t="s">
        <v>1273</v>
      </c>
      <c r="E865" s="5">
        <v>3000</v>
      </c>
      <c r="F865" s="19"/>
      <c r="G865" s="3">
        <v>0</v>
      </c>
      <c r="H865" s="5">
        <v>3000</v>
      </c>
    </row>
    <row r="866" spans="1:8" x14ac:dyDescent="0.35">
      <c r="A866" s="2">
        <v>2020</v>
      </c>
      <c r="B866" s="2" t="s">
        <v>1269</v>
      </c>
      <c r="C866" s="2" t="s">
        <v>34</v>
      </c>
      <c r="D866" s="2" t="s">
        <v>1273</v>
      </c>
      <c r="E866" s="5">
        <v>3000</v>
      </c>
      <c r="F866" s="19"/>
      <c r="G866" s="3">
        <v>0</v>
      </c>
      <c r="H866" s="5">
        <v>3000</v>
      </c>
    </row>
    <row r="867" spans="1:8" x14ac:dyDescent="0.35">
      <c r="A867" s="2">
        <v>2020</v>
      </c>
      <c r="B867" s="2" t="s">
        <v>1000</v>
      </c>
      <c r="C867" s="2" t="s">
        <v>98</v>
      </c>
      <c r="D867" s="2" t="s">
        <v>1273</v>
      </c>
      <c r="E867" s="5">
        <v>3000</v>
      </c>
      <c r="F867" s="19"/>
      <c r="G867" s="3">
        <v>0</v>
      </c>
      <c r="H867" s="5">
        <v>3000</v>
      </c>
    </row>
    <row r="868" spans="1:8" x14ac:dyDescent="0.35">
      <c r="A868" s="2">
        <v>2020</v>
      </c>
      <c r="B868" s="2" t="s">
        <v>842</v>
      </c>
      <c r="C868" s="2" t="s">
        <v>153</v>
      </c>
      <c r="D868" s="2" t="s">
        <v>1273</v>
      </c>
      <c r="E868" s="5">
        <v>3000</v>
      </c>
      <c r="F868" s="19"/>
      <c r="G868" s="3">
        <v>0</v>
      </c>
      <c r="H868" s="5">
        <v>3000</v>
      </c>
    </row>
    <row r="869" spans="1:8" x14ac:dyDescent="0.35">
      <c r="A869" s="2">
        <v>2020</v>
      </c>
      <c r="B869" s="2" t="s">
        <v>844</v>
      </c>
      <c r="C869" s="2" t="s">
        <v>106</v>
      </c>
      <c r="D869" s="2" t="s">
        <v>1273</v>
      </c>
      <c r="E869" s="5">
        <v>2000</v>
      </c>
      <c r="F869" s="19"/>
      <c r="G869" s="3">
        <v>0</v>
      </c>
      <c r="H869" s="5">
        <v>2000</v>
      </c>
    </row>
    <row r="870" spans="1:8" x14ac:dyDescent="0.35">
      <c r="A870" s="2">
        <v>2020</v>
      </c>
      <c r="B870" s="2" t="s">
        <v>1172</v>
      </c>
      <c r="C870" s="2" t="s">
        <v>90</v>
      </c>
      <c r="D870" s="2" t="s">
        <v>1273</v>
      </c>
      <c r="E870" s="5">
        <v>3000</v>
      </c>
      <c r="F870" s="19"/>
      <c r="G870" s="3">
        <v>0</v>
      </c>
      <c r="H870" s="5">
        <v>3000</v>
      </c>
    </row>
    <row r="871" spans="1:8" x14ac:dyDescent="0.35">
      <c r="D871" s="14">
        <v>121</v>
      </c>
      <c r="E871" s="9">
        <f>SUM(E750:E870)</f>
        <v>338000</v>
      </c>
      <c r="F871" s="19"/>
      <c r="G871" s="9">
        <f t="shared" ref="G871:H871" si="18">SUM(G750:G870)</f>
        <v>0</v>
      </c>
      <c r="H871" s="9">
        <f t="shared" si="18"/>
        <v>338000</v>
      </c>
    </row>
    <row r="872" spans="1:8" x14ac:dyDescent="0.35">
      <c r="F872" s="19"/>
    </row>
    <row r="873" spans="1:8" x14ac:dyDescent="0.35">
      <c r="A873" s="2">
        <v>2020</v>
      </c>
      <c r="B873" s="2" t="s">
        <v>1274</v>
      </c>
      <c r="C873" s="2" t="s">
        <v>120</v>
      </c>
      <c r="D873" s="2" t="s">
        <v>1276</v>
      </c>
      <c r="E873" s="5">
        <v>10000</v>
      </c>
      <c r="F873" s="19"/>
      <c r="G873" s="3">
        <v>0</v>
      </c>
      <c r="H873" s="5">
        <v>10000</v>
      </c>
    </row>
    <row r="874" spans="1:8" x14ac:dyDescent="0.35">
      <c r="A874" s="2">
        <v>2020</v>
      </c>
      <c r="B874" s="2" t="s">
        <v>1186</v>
      </c>
      <c r="C874" s="2" t="s">
        <v>16</v>
      </c>
      <c r="D874" s="2" t="s">
        <v>1276</v>
      </c>
      <c r="E874" s="5">
        <v>10000</v>
      </c>
      <c r="F874" s="19"/>
      <c r="G874" s="3">
        <v>0</v>
      </c>
      <c r="H874" s="5">
        <v>10000</v>
      </c>
    </row>
    <row r="875" spans="1:8" x14ac:dyDescent="0.35">
      <c r="A875" s="2">
        <v>2020</v>
      </c>
      <c r="B875" s="2" t="s">
        <v>1275</v>
      </c>
      <c r="C875" s="2" t="s">
        <v>79</v>
      </c>
      <c r="D875" s="2" t="s">
        <v>1276</v>
      </c>
      <c r="E875" s="5">
        <v>10000</v>
      </c>
      <c r="F875" s="19"/>
      <c r="G875" s="3">
        <v>0</v>
      </c>
      <c r="H875" s="5">
        <v>10000</v>
      </c>
    </row>
    <row r="876" spans="1:8" x14ac:dyDescent="0.35">
      <c r="A876" s="2">
        <v>2020</v>
      </c>
      <c r="B876" s="2" t="s">
        <v>743</v>
      </c>
      <c r="C876" s="2" t="s">
        <v>169</v>
      </c>
      <c r="D876" s="2" t="s">
        <v>1276</v>
      </c>
      <c r="E876" s="5">
        <v>10000</v>
      </c>
      <c r="F876" s="19"/>
      <c r="G876" s="3">
        <v>0</v>
      </c>
      <c r="H876" s="5">
        <v>10000</v>
      </c>
    </row>
    <row r="877" spans="1:8" x14ac:dyDescent="0.35">
      <c r="A877" s="2">
        <v>2020</v>
      </c>
      <c r="B877" s="2" t="s">
        <v>761</v>
      </c>
      <c r="C877" s="2" t="s">
        <v>7</v>
      </c>
      <c r="D877" s="2" t="s">
        <v>1276</v>
      </c>
      <c r="E877" s="5">
        <v>10000</v>
      </c>
      <c r="F877" s="19"/>
      <c r="G877" s="3">
        <v>0</v>
      </c>
      <c r="H877" s="5">
        <v>10000</v>
      </c>
    </row>
    <row r="878" spans="1:8" x14ac:dyDescent="0.35">
      <c r="A878" s="2">
        <v>2020</v>
      </c>
      <c r="B878" s="2" t="s">
        <v>845</v>
      </c>
      <c r="C878" s="2" t="s">
        <v>106</v>
      </c>
      <c r="D878" s="2" t="s">
        <v>1276</v>
      </c>
      <c r="E878" s="5">
        <v>10000</v>
      </c>
      <c r="F878" s="19"/>
      <c r="G878" s="3">
        <v>0</v>
      </c>
      <c r="H878" s="5">
        <v>10000</v>
      </c>
    </row>
    <row r="879" spans="1:8" x14ac:dyDescent="0.35">
      <c r="D879" s="14">
        <v>6</v>
      </c>
      <c r="E879" s="9">
        <f>SUM(E873:E878)</f>
        <v>60000</v>
      </c>
      <c r="F879" s="19"/>
      <c r="G879" s="9">
        <f t="shared" ref="G879:H879" si="19">SUM(G873:G878)</f>
        <v>0</v>
      </c>
      <c r="H879" s="9">
        <f t="shared" si="19"/>
        <v>60000</v>
      </c>
    </row>
    <row r="880" spans="1:8" x14ac:dyDescent="0.35">
      <c r="F880" s="19"/>
    </row>
    <row r="881" spans="4:8" x14ac:dyDescent="0.35">
      <c r="D881" s="14">
        <f>SUM(D879,D871,D748,D745,D733,D622,D575,D572,D568,D419,D411,D366,D292,D151,D148,D126,D97,D79,D68,D53)</f>
        <v>839</v>
      </c>
      <c r="E881" s="9">
        <f>SUM(E879,E871,E748,E745,E733,E622,E575,E572,E568,E419,E411,E366,E292,E151,E148,E126,E97,E79,E68,E53)</f>
        <v>7146774</v>
      </c>
      <c r="F881" s="19"/>
      <c r="G881" s="9">
        <f t="shared" ref="G881:H881" si="20">SUM(G879,G871,G748,G745,G733,G622,G575,G572,G568,G419,G411,G366,G292,G151,G148,G126,G97,G79,G68,G53)</f>
        <v>6194718</v>
      </c>
      <c r="H881" s="9">
        <f t="shared" si="20"/>
        <v>952056</v>
      </c>
    </row>
  </sheetData>
  <printOptions horizontalCentered="1" gridLines="1"/>
  <pageMargins left="0.7" right="0.7" top="0.75" bottom="0.75" header="0.3" footer="0.3"/>
  <pageSetup paperSize="5" orientation="landscape" r:id="rId1"/>
  <headerFooter>
    <oddHeader>&amp;C&amp;"-,Bold"&amp;14Summary of Grants 2019 - 2021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1620-DBF7-4835-A79B-64DEFF5D1715}">
  <dimension ref="A1:H697"/>
  <sheetViews>
    <sheetView tabSelected="1" zoomScaleNormal="100" workbookViewId="0">
      <pane ySplit="1" topLeftCell="A526" activePane="bottomLeft" state="frozen"/>
      <selection pane="bottomLeft" activeCell="B531" sqref="B531"/>
    </sheetView>
  </sheetViews>
  <sheetFormatPr defaultColWidth="9.1796875" defaultRowHeight="15.5" x14ac:dyDescent="0.35"/>
  <cols>
    <col min="1" max="1" width="10.54296875" style="2" customWidth="1"/>
    <col min="2" max="2" width="78" style="2" bestFit="1" customWidth="1"/>
    <col min="3" max="3" width="17.7265625" style="2" customWidth="1"/>
    <col min="4" max="4" width="47.08984375" style="2" customWidth="1"/>
    <col min="5" max="5" width="14.54296875" style="5" bestFit="1" customWidth="1"/>
    <col min="6" max="6" width="1.81640625" style="5" customWidth="1"/>
    <col min="7" max="7" width="13.453125" style="5" bestFit="1" customWidth="1"/>
    <col min="8" max="8" width="14.54296875" style="5" bestFit="1" customWidth="1"/>
    <col min="9" max="16384" width="9.1796875" style="2"/>
  </cols>
  <sheetData>
    <row r="1" spans="1:8" s="1" customFormat="1" x14ac:dyDescent="0.35">
      <c r="A1" s="1" t="s">
        <v>1</v>
      </c>
      <c r="B1" s="1" t="s">
        <v>862</v>
      </c>
      <c r="C1" s="1" t="s">
        <v>861</v>
      </c>
      <c r="D1" s="1" t="s">
        <v>0</v>
      </c>
      <c r="E1" s="6" t="s">
        <v>860</v>
      </c>
      <c r="F1" s="6"/>
      <c r="G1" s="6" t="s">
        <v>859</v>
      </c>
      <c r="H1" s="6" t="s">
        <v>1327</v>
      </c>
    </row>
    <row r="2" spans="1:8" x14ac:dyDescent="0.35">
      <c r="A2" s="2">
        <v>2021</v>
      </c>
      <c r="B2" s="2" t="s">
        <v>864</v>
      </c>
      <c r="C2" s="2" t="s">
        <v>27</v>
      </c>
      <c r="D2" s="2" t="s">
        <v>1710</v>
      </c>
      <c r="E2" s="5">
        <v>3000</v>
      </c>
      <c r="F2" s="21"/>
      <c r="G2" s="5">
        <v>1500</v>
      </c>
      <c r="H2" s="5">
        <v>1500</v>
      </c>
    </row>
    <row r="3" spans="1:8" x14ac:dyDescent="0.35">
      <c r="A3" s="2">
        <v>2021</v>
      </c>
      <c r="B3" s="2" t="s">
        <v>865</v>
      </c>
      <c r="C3" s="2" t="s">
        <v>10</v>
      </c>
      <c r="D3" s="2" t="s">
        <v>1710</v>
      </c>
      <c r="E3" s="5">
        <v>525</v>
      </c>
      <c r="F3" s="21"/>
      <c r="G3" s="5">
        <v>263</v>
      </c>
      <c r="H3" s="5">
        <v>262</v>
      </c>
    </row>
    <row r="4" spans="1:8" x14ac:dyDescent="0.35">
      <c r="A4" s="2">
        <v>2021</v>
      </c>
      <c r="B4" s="2" t="s">
        <v>866</v>
      </c>
      <c r="C4" s="2" t="s">
        <v>39</v>
      </c>
      <c r="D4" s="2" t="s">
        <v>1710</v>
      </c>
      <c r="E4" s="5">
        <v>3000</v>
      </c>
      <c r="F4" s="21"/>
      <c r="G4" s="5">
        <v>1500</v>
      </c>
      <c r="H4" s="5">
        <v>1500</v>
      </c>
    </row>
    <row r="5" spans="1:8" x14ac:dyDescent="0.35">
      <c r="A5" s="2">
        <v>2021</v>
      </c>
      <c r="B5" s="2" t="s">
        <v>867</v>
      </c>
      <c r="C5" s="2" t="s">
        <v>133</v>
      </c>
      <c r="D5" s="2" t="s">
        <v>1710</v>
      </c>
      <c r="E5" s="5">
        <v>2000</v>
      </c>
      <c r="F5" s="21"/>
      <c r="G5" s="5">
        <v>1000</v>
      </c>
      <c r="H5" s="5">
        <v>1000</v>
      </c>
    </row>
    <row r="6" spans="1:8" x14ac:dyDescent="0.35">
      <c r="A6" s="2">
        <v>2021</v>
      </c>
      <c r="B6" s="2" t="s">
        <v>868</v>
      </c>
      <c r="C6" s="2" t="s">
        <v>259</v>
      </c>
      <c r="D6" s="2" t="s">
        <v>1710</v>
      </c>
      <c r="E6" s="5">
        <v>3000</v>
      </c>
      <c r="F6" s="21"/>
      <c r="G6" s="5">
        <v>1500</v>
      </c>
      <c r="H6" s="5">
        <v>1500</v>
      </c>
    </row>
    <row r="7" spans="1:8" x14ac:dyDescent="0.35">
      <c r="A7" s="2">
        <v>2021</v>
      </c>
      <c r="B7" s="2" t="s">
        <v>869</v>
      </c>
      <c r="C7" s="2" t="s">
        <v>10</v>
      </c>
      <c r="D7" s="2" t="s">
        <v>1710</v>
      </c>
      <c r="E7" s="5">
        <v>3000</v>
      </c>
      <c r="F7" s="21"/>
      <c r="G7" s="5">
        <v>1500</v>
      </c>
      <c r="H7" s="5">
        <v>1500</v>
      </c>
    </row>
    <row r="8" spans="1:8" x14ac:dyDescent="0.35">
      <c r="A8" s="2">
        <v>2021</v>
      </c>
      <c r="B8" s="2" t="s">
        <v>287</v>
      </c>
      <c r="C8" s="2" t="s">
        <v>10</v>
      </c>
      <c r="D8" s="2" t="s">
        <v>1710</v>
      </c>
      <c r="E8" s="5">
        <v>2500</v>
      </c>
      <c r="F8" s="21"/>
      <c r="G8" s="5">
        <v>1250</v>
      </c>
      <c r="H8" s="5">
        <v>1250</v>
      </c>
    </row>
    <row r="9" spans="1:8" x14ac:dyDescent="0.35">
      <c r="A9" s="2">
        <v>2021</v>
      </c>
      <c r="B9" s="2" t="s">
        <v>870</v>
      </c>
      <c r="C9" s="2" t="s">
        <v>633</v>
      </c>
      <c r="D9" s="2" t="s">
        <v>1710</v>
      </c>
      <c r="E9" s="5">
        <v>1500</v>
      </c>
      <c r="F9" s="21"/>
      <c r="G9" s="5">
        <v>761</v>
      </c>
      <c r="H9" s="5">
        <v>739</v>
      </c>
    </row>
    <row r="10" spans="1:8" x14ac:dyDescent="0.35">
      <c r="A10" s="2">
        <v>2021</v>
      </c>
      <c r="B10" s="2" t="s">
        <v>871</v>
      </c>
      <c r="C10" s="2" t="s">
        <v>310</v>
      </c>
      <c r="D10" s="2" t="s">
        <v>1710</v>
      </c>
      <c r="E10" s="5">
        <v>3000</v>
      </c>
      <c r="F10" s="21"/>
      <c r="G10" s="5">
        <v>1500</v>
      </c>
      <c r="H10" s="5">
        <v>1500</v>
      </c>
    </row>
    <row r="11" spans="1:8" x14ac:dyDescent="0.35">
      <c r="A11" s="2">
        <v>2021</v>
      </c>
      <c r="B11" s="2" t="s">
        <v>872</v>
      </c>
      <c r="C11" s="2" t="s">
        <v>92</v>
      </c>
      <c r="D11" s="2" t="s">
        <v>1710</v>
      </c>
      <c r="E11" s="5">
        <v>2900</v>
      </c>
      <c r="F11" s="21"/>
      <c r="G11" s="5">
        <v>1450</v>
      </c>
      <c r="H11" s="5">
        <v>1450</v>
      </c>
    </row>
    <row r="12" spans="1:8" x14ac:dyDescent="0.35">
      <c r="A12" s="2">
        <v>2021</v>
      </c>
      <c r="B12" s="2" t="s">
        <v>873</v>
      </c>
      <c r="C12" s="2" t="s">
        <v>29</v>
      </c>
      <c r="D12" s="2" t="s">
        <v>1710</v>
      </c>
      <c r="E12" s="5">
        <v>3000</v>
      </c>
      <c r="F12" s="21"/>
      <c r="G12" s="5">
        <v>1500</v>
      </c>
      <c r="H12" s="5">
        <v>1500</v>
      </c>
    </row>
    <row r="13" spans="1:8" x14ac:dyDescent="0.35">
      <c r="A13" s="2">
        <v>2021</v>
      </c>
      <c r="B13" s="2" t="s">
        <v>874</v>
      </c>
      <c r="C13" s="2" t="s">
        <v>13</v>
      </c>
      <c r="D13" s="2" t="s">
        <v>1710</v>
      </c>
      <c r="E13" s="5">
        <v>3000</v>
      </c>
      <c r="F13" s="21"/>
      <c r="G13" s="5">
        <v>1500</v>
      </c>
      <c r="H13" s="5">
        <v>1500</v>
      </c>
    </row>
    <row r="14" spans="1:8" x14ac:dyDescent="0.35">
      <c r="A14" s="2">
        <v>2021</v>
      </c>
      <c r="B14" s="2" t="s">
        <v>875</v>
      </c>
      <c r="C14" s="2" t="s">
        <v>120</v>
      </c>
      <c r="D14" s="2" t="s">
        <v>1710</v>
      </c>
      <c r="E14" s="5">
        <v>750</v>
      </c>
      <c r="F14" s="21"/>
      <c r="G14" s="5">
        <v>375</v>
      </c>
      <c r="H14" s="5">
        <v>375</v>
      </c>
    </row>
    <row r="15" spans="1:8" x14ac:dyDescent="0.35">
      <c r="A15" s="2">
        <v>2021</v>
      </c>
      <c r="B15" s="2" t="s">
        <v>876</v>
      </c>
      <c r="C15" s="2" t="s">
        <v>10</v>
      </c>
      <c r="D15" s="2" t="s">
        <v>1710</v>
      </c>
      <c r="E15" s="5">
        <v>2000</v>
      </c>
      <c r="F15" s="21"/>
      <c r="G15" s="5">
        <v>1000</v>
      </c>
      <c r="H15" s="5">
        <v>1000</v>
      </c>
    </row>
    <row r="16" spans="1:8" x14ac:dyDescent="0.35">
      <c r="A16" s="2">
        <v>2021</v>
      </c>
      <c r="B16" s="2" t="s">
        <v>877</v>
      </c>
      <c r="C16" s="2" t="s">
        <v>10</v>
      </c>
      <c r="D16" s="2" t="s">
        <v>1710</v>
      </c>
      <c r="E16" s="5">
        <v>3000</v>
      </c>
      <c r="F16" s="21"/>
      <c r="G16" s="5">
        <v>1500</v>
      </c>
      <c r="H16" s="5">
        <v>1500</v>
      </c>
    </row>
    <row r="17" spans="1:8" x14ac:dyDescent="0.35">
      <c r="A17" s="2">
        <v>2021</v>
      </c>
      <c r="B17" s="2" t="s">
        <v>878</v>
      </c>
      <c r="C17" s="2" t="s">
        <v>76</v>
      </c>
      <c r="D17" s="2" t="s">
        <v>1710</v>
      </c>
      <c r="E17" s="5">
        <v>2850</v>
      </c>
      <c r="F17" s="21"/>
      <c r="G17" s="5">
        <v>1426</v>
      </c>
      <c r="H17" s="5">
        <v>1424</v>
      </c>
    </row>
    <row r="18" spans="1:8" x14ac:dyDescent="0.35">
      <c r="A18" s="2">
        <v>2021</v>
      </c>
      <c r="B18" s="2" t="s">
        <v>743</v>
      </c>
      <c r="C18" s="2" t="s">
        <v>169</v>
      </c>
      <c r="D18" s="2" t="s">
        <v>1710</v>
      </c>
      <c r="E18" s="5">
        <v>2500</v>
      </c>
      <c r="F18" s="21"/>
      <c r="G18" s="5">
        <v>1250</v>
      </c>
      <c r="H18" s="5">
        <v>1250</v>
      </c>
    </row>
    <row r="19" spans="1:8" x14ac:dyDescent="0.35">
      <c r="A19" s="2">
        <v>2021</v>
      </c>
      <c r="B19" s="2" t="s">
        <v>879</v>
      </c>
      <c r="C19" s="2" t="s">
        <v>13</v>
      </c>
      <c r="D19" s="2" t="s">
        <v>1710</v>
      </c>
      <c r="E19" s="5">
        <v>2500</v>
      </c>
      <c r="F19" s="21"/>
      <c r="G19" s="5">
        <v>1250</v>
      </c>
      <c r="H19" s="5">
        <v>1250</v>
      </c>
    </row>
    <row r="20" spans="1:8" x14ac:dyDescent="0.35">
      <c r="A20" s="2">
        <v>2021</v>
      </c>
      <c r="B20" s="2" t="s">
        <v>880</v>
      </c>
      <c r="C20" s="2" t="s">
        <v>87</v>
      </c>
      <c r="D20" s="2" t="s">
        <v>1710</v>
      </c>
      <c r="E20" s="5">
        <v>3000</v>
      </c>
      <c r="F20" s="21"/>
      <c r="G20" s="5">
        <v>1500</v>
      </c>
      <c r="H20" s="5">
        <v>1500</v>
      </c>
    </row>
    <row r="21" spans="1:8" x14ac:dyDescent="0.35">
      <c r="A21" s="2">
        <v>2021</v>
      </c>
      <c r="B21" s="2" t="s">
        <v>881</v>
      </c>
      <c r="C21" s="2" t="s">
        <v>882</v>
      </c>
      <c r="D21" s="2" t="s">
        <v>1710</v>
      </c>
      <c r="E21" s="5">
        <v>3000</v>
      </c>
      <c r="F21" s="21"/>
      <c r="G21" s="5">
        <v>1500</v>
      </c>
      <c r="H21" s="5">
        <v>1500</v>
      </c>
    </row>
    <row r="22" spans="1:8" x14ac:dyDescent="0.35">
      <c r="D22" s="14">
        <v>20</v>
      </c>
      <c r="E22" s="9">
        <f>SUM(E2:E21)</f>
        <v>50025</v>
      </c>
      <c r="F22" s="22"/>
      <c r="G22" s="9">
        <f t="shared" ref="G22:H22" si="0">SUM(G2:G21)</f>
        <v>25025</v>
      </c>
      <c r="H22" s="9">
        <f t="shared" si="0"/>
        <v>25000</v>
      </c>
    </row>
    <row r="23" spans="1:8" x14ac:dyDescent="0.35">
      <c r="F23" s="21"/>
    </row>
    <row r="24" spans="1:8" x14ac:dyDescent="0.35">
      <c r="A24" s="2">
        <v>2021</v>
      </c>
      <c r="B24" s="2" t="s">
        <v>883</v>
      </c>
      <c r="C24" s="2" t="s">
        <v>898</v>
      </c>
      <c r="D24" s="2" t="s">
        <v>1711</v>
      </c>
      <c r="E24" s="5">
        <v>8624</v>
      </c>
      <c r="F24" s="21"/>
      <c r="G24" s="5">
        <v>6057</v>
      </c>
      <c r="H24" s="5">
        <v>2567</v>
      </c>
    </row>
    <row r="25" spans="1:8" x14ac:dyDescent="0.35">
      <c r="A25" s="2">
        <v>2021</v>
      </c>
      <c r="B25" s="2" t="s">
        <v>884</v>
      </c>
      <c r="C25" s="2" t="s">
        <v>120</v>
      </c>
      <c r="D25" s="2" t="s">
        <v>1711</v>
      </c>
      <c r="E25" s="5">
        <v>8624</v>
      </c>
      <c r="F25" s="21"/>
      <c r="G25" s="5">
        <v>6057</v>
      </c>
      <c r="H25" s="5">
        <v>2567</v>
      </c>
    </row>
    <row r="26" spans="1:8" x14ac:dyDescent="0.35">
      <c r="A26" s="2">
        <v>2021</v>
      </c>
      <c r="B26" s="2" t="s">
        <v>885</v>
      </c>
      <c r="C26" s="2" t="s">
        <v>897</v>
      </c>
      <c r="D26" s="2" t="s">
        <v>1711</v>
      </c>
      <c r="E26" s="5">
        <v>2050</v>
      </c>
      <c r="F26" s="21"/>
      <c r="G26" s="5">
        <v>1440</v>
      </c>
      <c r="H26" s="5">
        <v>610</v>
      </c>
    </row>
    <row r="27" spans="1:8" x14ac:dyDescent="0.35">
      <c r="A27" s="2">
        <v>2021</v>
      </c>
      <c r="B27" s="2" t="s">
        <v>886</v>
      </c>
      <c r="C27" s="2" t="s">
        <v>10</v>
      </c>
      <c r="D27" s="2" t="s">
        <v>1711</v>
      </c>
      <c r="E27" s="5">
        <v>4900</v>
      </c>
      <c r="F27" s="21"/>
      <c r="G27" s="5">
        <v>3442</v>
      </c>
      <c r="H27" s="5">
        <v>1458</v>
      </c>
    </row>
    <row r="28" spans="1:8" x14ac:dyDescent="0.35">
      <c r="A28" s="2">
        <v>2021</v>
      </c>
      <c r="B28" s="2" t="s">
        <v>887</v>
      </c>
      <c r="C28" s="2" t="s">
        <v>899</v>
      </c>
      <c r="D28" s="2" t="s">
        <v>1711</v>
      </c>
      <c r="E28" s="5">
        <v>4900</v>
      </c>
      <c r="F28" s="21"/>
      <c r="G28" s="5">
        <v>3442</v>
      </c>
      <c r="H28" s="5">
        <v>1458</v>
      </c>
    </row>
    <row r="29" spans="1:8" x14ac:dyDescent="0.35">
      <c r="A29" s="2">
        <v>2021</v>
      </c>
      <c r="B29" s="2" t="s">
        <v>162</v>
      </c>
      <c r="C29" s="2" t="s">
        <v>112</v>
      </c>
      <c r="D29" s="2" t="s">
        <v>1711</v>
      </c>
      <c r="E29" s="5">
        <v>4900</v>
      </c>
      <c r="F29" s="21"/>
      <c r="G29" s="5">
        <v>3442</v>
      </c>
      <c r="H29" s="5">
        <v>1458</v>
      </c>
    </row>
    <row r="30" spans="1:8" x14ac:dyDescent="0.35">
      <c r="A30" s="2">
        <v>2021</v>
      </c>
      <c r="B30" s="2" t="s">
        <v>888</v>
      </c>
      <c r="C30" s="2" t="s">
        <v>7</v>
      </c>
      <c r="D30" s="2" t="s">
        <v>1711</v>
      </c>
      <c r="E30" s="5">
        <v>2050</v>
      </c>
      <c r="F30" s="21"/>
      <c r="G30" s="5">
        <v>1440</v>
      </c>
      <c r="H30" s="5">
        <v>610</v>
      </c>
    </row>
    <row r="31" spans="1:8" x14ac:dyDescent="0.35">
      <c r="A31" s="2">
        <v>2021</v>
      </c>
      <c r="B31" s="2" t="s">
        <v>889</v>
      </c>
      <c r="C31" s="2" t="s">
        <v>13</v>
      </c>
      <c r="D31" s="2" t="s">
        <v>1711</v>
      </c>
      <c r="E31" s="5">
        <v>2050</v>
      </c>
      <c r="F31" s="21"/>
      <c r="G31" s="5">
        <v>1440</v>
      </c>
      <c r="H31" s="5">
        <v>610</v>
      </c>
    </row>
    <row r="32" spans="1:8" x14ac:dyDescent="0.35">
      <c r="A32" s="2">
        <v>2021</v>
      </c>
      <c r="B32" s="2" t="s">
        <v>890</v>
      </c>
      <c r="C32" s="2" t="s">
        <v>10</v>
      </c>
      <c r="D32" s="2" t="s">
        <v>1711</v>
      </c>
      <c r="E32" s="5">
        <v>8624</v>
      </c>
      <c r="F32" s="21"/>
      <c r="G32" s="5">
        <v>6057</v>
      </c>
      <c r="H32" s="5">
        <v>2567</v>
      </c>
    </row>
    <row r="33" spans="1:8" x14ac:dyDescent="0.35">
      <c r="A33" s="2">
        <v>2021</v>
      </c>
      <c r="B33" s="2" t="s">
        <v>891</v>
      </c>
      <c r="C33" s="2" t="s">
        <v>161</v>
      </c>
      <c r="D33" s="2" t="s">
        <v>1711</v>
      </c>
      <c r="E33" s="5">
        <v>4900</v>
      </c>
      <c r="F33" s="21"/>
      <c r="G33" s="5">
        <v>3442</v>
      </c>
      <c r="H33" s="5">
        <v>1458</v>
      </c>
    </row>
    <row r="34" spans="1:8" x14ac:dyDescent="0.35">
      <c r="A34" s="2">
        <v>2021</v>
      </c>
      <c r="B34" s="2" t="s">
        <v>892</v>
      </c>
      <c r="C34" s="2" t="s">
        <v>98</v>
      </c>
      <c r="D34" s="2" t="s">
        <v>1711</v>
      </c>
      <c r="E34" s="5">
        <v>2050</v>
      </c>
      <c r="F34" s="21"/>
      <c r="G34" s="5">
        <v>1440</v>
      </c>
      <c r="H34" s="5">
        <v>610</v>
      </c>
    </row>
    <row r="35" spans="1:8" x14ac:dyDescent="0.35">
      <c r="A35" s="2">
        <v>2021</v>
      </c>
      <c r="B35" s="2" t="s">
        <v>893</v>
      </c>
      <c r="C35" s="2" t="s">
        <v>85</v>
      </c>
      <c r="D35" s="2" t="s">
        <v>1711</v>
      </c>
      <c r="E35" s="5">
        <v>4900</v>
      </c>
      <c r="F35" s="21"/>
      <c r="G35" s="5">
        <v>3442</v>
      </c>
      <c r="H35" s="5">
        <v>1458</v>
      </c>
    </row>
    <row r="36" spans="1:8" x14ac:dyDescent="0.35">
      <c r="A36" s="2">
        <v>2021</v>
      </c>
      <c r="B36" s="2" t="s">
        <v>894</v>
      </c>
      <c r="C36" s="2" t="s">
        <v>87</v>
      </c>
      <c r="D36" s="2" t="s">
        <v>1711</v>
      </c>
      <c r="E36" s="5">
        <v>4900</v>
      </c>
      <c r="F36" s="21"/>
      <c r="G36" s="5">
        <v>3442</v>
      </c>
      <c r="H36" s="5">
        <v>1458</v>
      </c>
    </row>
    <row r="37" spans="1:8" x14ac:dyDescent="0.35">
      <c r="A37" s="2">
        <v>2021</v>
      </c>
      <c r="B37" s="2" t="s">
        <v>895</v>
      </c>
      <c r="C37" s="2" t="s">
        <v>112</v>
      </c>
      <c r="D37" s="2" t="s">
        <v>1711</v>
      </c>
      <c r="E37" s="5">
        <v>8624</v>
      </c>
      <c r="F37" s="21"/>
      <c r="G37" s="5">
        <v>6057</v>
      </c>
      <c r="H37" s="5">
        <v>2567</v>
      </c>
    </row>
    <row r="38" spans="1:8" x14ac:dyDescent="0.35">
      <c r="A38" s="2">
        <v>2021</v>
      </c>
      <c r="B38" s="2" t="s">
        <v>896</v>
      </c>
      <c r="C38" s="2" t="s">
        <v>13</v>
      </c>
      <c r="D38" s="2" t="s">
        <v>1711</v>
      </c>
      <c r="E38" s="5">
        <v>8624</v>
      </c>
      <c r="F38" s="21"/>
      <c r="G38" s="5">
        <v>6057</v>
      </c>
      <c r="H38" s="5">
        <v>2567</v>
      </c>
    </row>
    <row r="39" spans="1:8" x14ac:dyDescent="0.35">
      <c r="D39" s="14">
        <v>15</v>
      </c>
      <c r="E39" s="9">
        <f>SUM(E24:E38)</f>
        <v>80720</v>
      </c>
      <c r="F39" s="22"/>
      <c r="G39" s="9">
        <f t="shared" ref="G39:H39" si="1">SUM(G24:G38)</f>
        <v>56697</v>
      </c>
      <c r="H39" s="9">
        <f t="shared" si="1"/>
        <v>24023</v>
      </c>
    </row>
    <row r="40" spans="1:8" x14ac:dyDescent="0.35">
      <c r="F40" s="21"/>
    </row>
    <row r="41" spans="1:8" x14ac:dyDescent="0.35">
      <c r="A41" s="2">
        <v>2021</v>
      </c>
      <c r="B41" s="2" t="s">
        <v>900</v>
      </c>
      <c r="C41" s="2" t="s">
        <v>34</v>
      </c>
      <c r="D41" s="2" t="s">
        <v>1712</v>
      </c>
      <c r="E41" s="5">
        <v>8624</v>
      </c>
      <c r="F41" s="21"/>
      <c r="G41" s="5">
        <v>6057</v>
      </c>
      <c r="H41" s="5">
        <v>2567</v>
      </c>
    </row>
    <row r="42" spans="1:8" x14ac:dyDescent="0.35">
      <c r="A42" s="2">
        <v>2021</v>
      </c>
      <c r="B42" s="2" t="s">
        <v>901</v>
      </c>
      <c r="C42" s="2" t="s">
        <v>27</v>
      </c>
      <c r="D42" s="2" t="s">
        <v>1712</v>
      </c>
      <c r="E42" s="5">
        <v>8624</v>
      </c>
      <c r="F42" s="21"/>
      <c r="G42" s="5">
        <v>6057</v>
      </c>
      <c r="H42" s="5">
        <v>2567</v>
      </c>
    </row>
    <row r="43" spans="1:8" x14ac:dyDescent="0.35">
      <c r="A43" s="2">
        <v>2021</v>
      </c>
      <c r="B43" s="2" t="s">
        <v>903</v>
      </c>
      <c r="C43" s="2" t="s">
        <v>44</v>
      </c>
      <c r="D43" s="2" t="s">
        <v>1712</v>
      </c>
      <c r="E43" s="5">
        <v>4900</v>
      </c>
      <c r="F43" s="21"/>
      <c r="G43" s="5">
        <v>3442</v>
      </c>
      <c r="H43" s="5">
        <v>1458</v>
      </c>
    </row>
    <row r="44" spans="1:8" x14ac:dyDescent="0.35">
      <c r="A44" s="2">
        <v>2021</v>
      </c>
      <c r="B44" s="2" t="s">
        <v>904</v>
      </c>
      <c r="C44" s="2" t="s">
        <v>13</v>
      </c>
      <c r="D44" s="2" t="s">
        <v>1712</v>
      </c>
      <c r="E44" s="5">
        <v>4900</v>
      </c>
      <c r="F44" s="21"/>
      <c r="G44" s="5">
        <v>3442</v>
      </c>
      <c r="H44" s="5">
        <v>1458</v>
      </c>
    </row>
    <row r="45" spans="1:8" x14ac:dyDescent="0.35">
      <c r="A45" s="2">
        <v>2021</v>
      </c>
      <c r="B45" s="2" t="s">
        <v>905</v>
      </c>
      <c r="C45" s="2" t="s">
        <v>898</v>
      </c>
      <c r="D45" s="2" t="s">
        <v>1712</v>
      </c>
      <c r="E45" s="5">
        <v>4900</v>
      </c>
      <c r="F45" s="21"/>
      <c r="G45" s="5">
        <v>3442</v>
      </c>
      <c r="H45" s="5">
        <v>1458</v>
      </c>
    </row>
    <row r="46" spans="1:8" x14ac:dyDescent="0.35">
      <c r="A46" s="2">
        <v>2021</v>
      </c>
      <c r="B46" s="2" t="s">
        <v>906</v>
      </c>
      <c r="C46" s="2" t="s">
        <v>10</v>
      </c>
      <c r="D46" s="2" t="s">
        <v>1712</v>
      </c>
      <c r="E46" s="5">
        <v>2050</v>
      </c>
      <c r="F46" s="21"/>
      <c r="G46" s="5">
        <v>1440</v>
      </c>
      <c r="H46" s="5">
        <v>610</v>
      </c>
    </row>
    <row r="47" spans="1:8" x14ac:dyDescent="0.35">
      <c r="A47" s="2">
        <v>2021</v>
      </c>
      <c r="B47" s="2" t="s">
        <v>907</v>
      </c>
      <c r="C47" s="2" t="s">
        <v>203</v>
      </c>
      <c r="D47" s="2" t="s">
        <v>1712</v>
      </c>
      <c r="E47" s="5">
        <v>2050</v>
      </c>
      <c r="F47" s="21"/>
      <c r="G47" s="5">
        <v>1440</v>
      </c>
      <c r="H47" s="5">
        <v>610</v>
      </c>
    </row>
    <row r="48" spans="1:8" x14ac:dyDescent="0.35">
      <c r="A48" s="2">
        <v>2021</v>
      </c>
      <c r="B48" s="2" t="s">
        <v>61</v>
      </c>
      <c r="C48" s="2" t="s">
        <v>59</v>
      </c>
      <c r="D48" s="2" t="s">
        <v>1712</v>
      </c>
      <c r="E48" s="5">
        <v>8624</v>
      </c>
      <c r="F48" s="21"/>
      <c r="G48" s="5">
        <v>6057</v>
      </c>
      <c r="H48" s="5">
        <v>2567</v>
      </c>
    </row>
    <row r="49" spans="1:8" x14ac:dyDescent="0.35">
      <c r="A49" s="2">
        <v>2021</v>
      </c>
      <c r="B49" s="2" t="s">
        <v>908</v>
      </c>
      <c r="C49" s="2" t="s">
        <v>63</v>
      </c>
      <c r="D49" s="2" t="s">
        <v>1712</v>
      </c>
      <c r="E49" s="5">
        <v>4900</v>
      </c>
      <c r="F49" s="21"/>
      <c r="G49" s="5">
        <v>3442</v>
      </c>
      <c r="H49" s="5">
        <v>1458</v>
      </c>
    </row>
    <row r="50" spans="1:8" x14ac:dyDescent="0.35">
      <c r="A50" s="2">
        <v>2021</v>
      </c>
      <c r="B50" s="2" t="s">
        <v>910</v>
      </c>
      <c r="C50" s="2" t="s">
        <v>1023</v>
      </c>
      <c r="D50" s="2" t="s">
        <v>1712</v>
      </c>
      <c r="E50" s="5">
        <v>4900</v>
      </c>
      <c r="F50" s="21"/>
      <c r="G50" s="5">
        <v>3442</v>
      </c>
      <c r="H50" s="5">
        <v>1458</v>
      </c>
    </row>
    <row r="51" spans="1:8" x14ac:dyDescent="0.35">
      <c r="A51" s="2">
        <v>2021</v>
      </c>
      <c r="B51" s="2" t="s">
        <v>911</v>
      </c>
      <c r="C51" s="2" t="s">
        <v>65</v>
      </c>
      <c r="D51" s="2" t="s">
        <v>1712</v>
      </c>
      <c r="E51" s="5">
        <v>4900</v>
      </c>
      <c r="F51" s="21"/>
      <c r="G51" s="5">
        <v>3442</v>
      </c>
      <c r="H51" s="5">
        <v>1458</v>
      </c>
    </row>
    <row r="52" spans="1:8" x14ac:dyDescent="0.35">
      <c r="A52" s="2">
        <v>2021</v>
      </c>
      <c r="B52" s="2" t="s">
        <v>866</v>
      </c>
      <c r="C52" s="2" t="s">
        <v>39</v>
      </c>
      <c r="D52" s="2" t="s">
        <v>1712</v>
      </c>
      <c r="E52" s="5">
        <v>8624</v>
      </c>
      <c r="F52" s="21"/>
      <c r="G52" s="5">
        <v>6057</v>
      </c>
      <c r="H52" s="5">
        <v>2567</v>
      </c>
    </row>
    <row r="53" spans="1:8" x14ac:dyDescent="0.35">
      <c r="A53" s="2">
        <v>2021</v>
      </c>
      <c r="B53" s="2" t="s">
        <v>1002</v>
      </c>
      <c r="C53" s="2" t="s">
        <v>29</v>
      </c>
      <c r="D53" s="2" t="s">
        <v>1712</v>
      </c>
      <c r="E53" s="5">
        <v>2050</v>
      </c>
      <c r="F53" s="21"/>
      <c r="G53" s="5">
        <v>1440</v>
      </c>
      <c r="H53" s="5">
        <v>610</v>
      </c>
    </row>
    <row r="54" spans="1:8" x14ac:dyDescent="0.35">
      <c r="A54" s="2">
        <v>2021</v>
      </c>
      <c r="B54" s="2" t="s">
        <v>912</v>
      </c>
      <c r="C54" s="2" t="s">
        <v>256</v>
      </c>
      <c r="D54" s="2" t="s">
        <v>1712</v>
      </c>
      <c r="E54" s="5">
        <v>8624</v>
      </c>
      <c r="F54" s="21"/>
      <c r="G54" s="5">
        <v>6057</v>
      </c>
      <c r="H54" s="5">
        <v>2567</v>
      </c>
    </row>
    <row r="55" spans="1:8" x14ac:dyDescent="0.35">
      <c r="A55" s="2">
        <v>2021</v>
      </c>
      <c r="B55" s="2" t="s">
        <v>88</v>
      </c>
      <c r="C55" s="2" t="s">
        <v>29</v>
      </c>
      <c r="D55" s="2" t="s">
        <v>1712</v>
      </c>
      <c r="E55" s="5">
        <v>4900</v>
      </c>
      <c r="F55" s="21"/>
      <c r="G55" s="5">
        <v>3442</v>
      </c>
      <c r="H55" s="5">
        <v>1458</v>
      </c>
    </row>
    <row r="56" spans="1:8" x14ac:dyDescent="0.35">
      <c r="A56" s="2">
        <v>2021</v>
      </c>
      <c r="B56" s="2" t="s">
        <v>913</v>
      </c>
      <c r="C56" s="2" t="s">
        <v>98</v>
      </c>
      <c r="D56" s="2" t="s">
        <v>1712</v>
      </c>
      <c r="E56" s="5">
        <v>2050</v>
      </c>
      <c r="F56" s="21"/>
      <c r="G56" s="5">
        <v>1440</v>
      </c>
      <c r="H56" s="5">
        <v>610</v>
      </c>
    </row>
    <row r="57" spans="1:8" x14ac:dyDescent="0.35">
      <c r="A57" s="2">
        <v>2021</v>
      </c>
      <c r="B57" s="2" t="s">
        <v>914</v>
      </c>
      <c r="C57" s="2" t="s">
        <v>39</v>
      </c>
      <c r="D57" s="2" t="s">
        <v>1712</v>
      </c>
      <c r="E57" s="5">
        <v>4900</v>
      </c>
      <c r="F57" s="21"/>
      <c r="G57" s="5">
        <v>3442</v>
      </c>
      <c r="H57" s="5">
        <v>1458</v>
      </c>
    </row>
    <row r="58" spans="1:8" x14ac:dyDescent="0.35">
      <c r="A58" s="2">
        <v>2021</v>
      </c>
      <c r="B58" s="2" t="s">
        <v>123</v>
      </c>
      <c r="C58" s="2" t="s">
        <v>124</v>
      </c>
      <c r="D58" s="2" t="s">
        <v>1712</v>
      </c>
      <c r="E58" s="5">
        <v>4900</v>
      </c>
      <c r="F58" s="21"/>
      <c r="G58" s="5">
        <v>3442</v>
      </c>
      <c r="H58" s="5">
        <v>1458</v>
      </c>
    </row>
    <row r="59" spans="1:8" x14ac:dyDescent="0.35">
      <c r="A59" s="2">
        <v>2021</v>
      </c>
      <c r="B59" s="2" t="s">
        <v>867</v>
      </c>
      <c r="C59" s="2" t="s">
        <v>133</v>
      </c>
      <c r="D59" s="2" t="s">
        <v>1712</v>
      </c>
      <c r="E59" s="5">
        <v>4900</v>
      </c>
      <c r="F59" s="21"/>
      <c r="G59" s="5">
        <v>3442</v>
      </c>
      <c r="H59" s="5">
        <v>1458</v>
      </c>
    </row>
    <row r="60" spans="1:8" x14ac:dyDescent="0.35">
      <c r="A60" s="2">
        <v>2021</v>
      </c>
      <c r="B60" s="2" t="s">
        <v>915</v>
      </c>
      <c r="C60" s="2" t="s">
        <v>133</v>
      </c>
      <c r="D60" s="2" t="s">
        <v>1712</v>
      </c>
      <c r="E60" s="5">
        <v>2050</v>
      </c>
      <c r="F60" s="21"/>
      <c r="G60" s="5">
        <v>1440</v>
      </c>
      <c r="H60" s="5">
        <v>610</v>
      </c>
    </row>
    <row r="61" spans="1:8" x14ac:dyDescent="0.35">
      <c r="A61" s="2">
        <v>2021</v>
      </c>
      <c r="B61" s="2" t="s">
        <v>916</v>
      </c>
      <c r="C61" s="2" t="s">
        <v>59</v>
      </c>
      <c r="D61" s="2" t="s">
        <v>1712</v>
      </c>
      <c r="E61" s="5">
        <v>4900</v>
      </c>
      <c r="F61" s="21"/>
      <c r="G61" s="5">
        <v>3442</v>
      </c>
      <c r="H61" s="5">
        <v>1458</v>
      </c>
    </row>
    <row r="62" spans="1:8" x14ac:dyDescent="0.35">
      <c r="A62" s="2">
        <v>2021</v>
      </c>
      <c r="B62" s="2" t="s">
        <v>918</v>
      </c>
      <c r="C62" s="2" t="s">
        <v>161</v>
      </c>
      <c r="D62" s="2" t="s">
        <v>1712</v>
      </c>
      <c r="E62" s="5">
        <v>4900</v>
      </c>
      <c r="F62" s="21"/>
      <c r="G62" s="5">
        <v>3442</v>
      </c>
      <c r="H62" s="5">
        <v>1458</v>
      </c>
    </row>
    <row r="63" spans="1:8" x14ac:dyDescent="0.35">
      <c r="A63" s="2">
        <v>2021</v>
      </c>
      <c r="B63" s="2" t="s">
        <v>150</v>
      </c>
      <c r="C63" s="2" t="s">
        <v>29</v>
      </c>
      <c r="D63" s="2" t="s">
        <v>1712</v>
      </c>
      <c r="E63" s="5">
        <v>2050</v>
      </c>
      <c r="F63" s="21"/>
      <c r="G63" s="5">
        <v>1440</v>
      </c>
      <c r="H63" s="5">
        <v>610</v>
      </c>
    </row>
    <row r="64" spans="1:8" x14ac:dyDescent="0.35">
      <c r="A64" s="2">
        <v>2021</v>
      </c>
      <c r="B64" s="2" t="s">
        <v>151</v>
      </c>
      <c r="C64" s="2" t="s">
        <v>152</v>
      </c>
      <c r="D64" s="2" t="s">
        <v>1712</v>
      </c>
      <c r="E64" s="5">
        <v>2050</v>
      </c>
      <c r="F64" s="21"/>
      <c r="G64" s="5">
        <v>1440</v>
      </c>
      <c r="H64" s="5">
        <v>610</v>
      </c>
    </row>
    <row r="65" spans="1:8" x14ac:dyDescent="0.35">
      <c r="A65" s="2">
        <v>2021</v>
      </c>
      <c r="B65" s="2" t="s">
        <v>919</v>
      </c>
      <c r="C65" s="2" t="s">
        <v>164</v>
      </c>
      <c r="D65" s="2" t="s">
        <v>1712</v>
      </c>
      <c r="E65" s="5">
        <v>8624</v>
      </c>
      <c r="F65" s="21"/>
      <c r="G65" s="5">
        <v>6057</v>
      </c>
      <c r="H65" s="5">
        <v>2567</v>
      </c>
    </row>
    <row r="66" spans="1:8" x14ac:dyDescent="0.35">
      <c r="A66" s="2">
        <v>2021</v>
      </c>
      <c r="B66" s="2" t="s">
        <v>920</v>
      </c>
      <c r="C66" s="2" t="s">
        <v>76</v>
      </c>
      <c r="D66" s="2" t="s">
        <v>1712</v>
      </c>
      <c r="E66" s="5">
        <v>2050</v>
      </c>
      <c r="F66" s="21"/>
      <c r="G66" s="5">
        <v>1440</v>
      </c>
      <c r="H66" s="5">
        <v>610</v>
      </c>
    </row>
    <row r="67" spans="1:8" x14ac:dyDescent="0.35">
      <c r="A67" s="2">
        <v>2021</v>
      </c>
      <c r="B67" s="2" t="s">
        <v>921</v>
      </c>
      <c r="C67" s="2" t="s">
        <v>13</v>
      </c>
      <c r="D67" s="2" t="s">
        <v>1712</v>
      </c>
      <c r="E67" s="5">
        <v>8624</v>
      </c>
      <c r="F67" s="21"/>
      <c r="G67" s="5">
        <v>6057</v>
      </c>
      <c r="H67" s="5">
        <v>2567</v>
      </c>
    </row>
    <row r="68" spans="1:8" x14ac:dyDescent="0.35">
      <c r="A68" s="2">
        <v>2021</v>
      </c>
      <c r="B68" s="2" t="s">
        <v>922</v>
      </c>
      <c r="C68" s="2" t="s">
        <v>169</v>
      </c>
      <c r="D68" s="2" t="s">
        <v>1712</v>
      </c>
      <c r="E68" s="5">
        <v>2050</v>
      </c>
      <c r="F68" s="21"/>
      <c r="G68" s="5">
        <v>1440</v>
      </c>
      <c r="H68" s="5">
        <v>610</v>
      </c>
    </row>
    <row r="69" spans="1:8" x14ac:dyDescent="0.35">
      <c r="A69" s="2">
        <v>2021</v>
      </c>
      <c r="B69" s="2" t="s">
        <v>174</v>
      </c>
      <c r="C69" s="2" t="s">
        <v>13</v>
      </c>
      <c r="D69" s="2" t="s">
        <v>1712</v>
      </c>
      <c r="E69" s="5">
        <v>4900</v>
      </c>
      <c r="F69" s="21"/>
      <c r="G69" s="5">
        <v>3442</v>
      </c>
      <c r="H69" s="5">
        <v>1458</v>
      </c>
    </row>
    <row r="70" spans="1:8" x14ac:dyDescent="0.35">
      <c r="A70" s="2">
        <v>2021</v>
      </c>
      <c r="B70" s="2" t="s">
        <v>923</v>
      </c>
      <c r="C70" s="2" t="s">
        <v>129</v>
      </c>
      <c r="D70" s="2" t="s">
        <v>1712</v>
      </c>
      <c r="E70" s="5">
        <v>4900</v>
      </c>
      <c r="F70" s="21"/>
      <c r="G70" s="5">
        <v>3442</v>
      </c>
      <c r="H70" s="5">
        <v>1458</v>
      </c>
    </row>
    <row r="71" spans="1:8" x14ac:dyDescent="0.35">
      <c r="A71" s="2">
        <v>2021</v>
      </c>
      <c r="B71" s="2" t="s">
        <v>185</v>
      </c>
      <c r="C71" s="2" t="s">
        <v>183</v>
      </c>
      <c r="D71" s="2" t="s">
        <v>1712</v>
      </c>
      <c r="E71" s="5">
        <v>4900</v>
      </c>
      <c r="F71" s="21"/>
      <c r="G71" s="5">
        <v>3442</v>
      </c>
      <c r="H71" s="5">
        <v>1458</v>
      </c>
    </row>
    <row r="72" spans="1:8" x14ac:dyDescent="0.35">
      <c r="A72" s="2">
        <v>2021</v>
      </c>
      <c r="B72" s="2" t="s">
        <v>925</v>
      </c>
      <c r="C72" s="2" t="s">
        <v>7</v>
      </c>
      <c r="D72" s="2" t="s">
        <v>1712</v>
      </c>
      <c r="E72" s="5">
        <v>2050</v>
      </c>
      <c r="F72" s="21"/>
      <c r="G72" s="5">
        <v>1440</v>
      </c>
      <c r="H72" s="5">
        <v>610</v>
      </c>
    </row>
    <row r="73" spans="1:8" x14ac:dyDescent="0.35">
      <c r="A73" s="2">
        <v>2021</v>
      </c>
      <c r="B73" s="2" t="s">
        <v>1003</v>
      </c>
      <c r="C73" s="2" t="s">
        <v>87</v>
      </c>
      <c r="D73" s="2" t="s">
        <v>1712</v>
      </c>
      <c r="E73" s="5">
        <v>8624</v>
      </c>
      <c r="F73" s="21"/>
      <c r="G73" s="5">
        <v>6057</v>
      </c>
      <c r="H73" s="5">
        <v>2567</v>
      </c>
    </row>
    <row r="74" spans="1:8" x14ac:dyDescent="0.35">
      <c r="A74" s="2">
        <v>2021</v>
      </c>
      <c r="B74" s="2" t="s">
        <v>1004</v>
      </c>
      <c r="C74" s="2" t="s">
        <v>190</v>
      </c>
      <c r="D74" s="2" t="s">
        <v>1712</v>
      </c>
      <c r="E74" s="5">
        <v>647</v>
      </c>
      <c r="F74" s="21"/>
      <c r="G74" s="5">
        <v>454</v>
      </c>
      <c r="H74" s="5">
        <v>193</v>
      </c>
    </row>
    <row r="75" spans="1:8" x14ac:dyDescent="0.35">
      <c r="A75" s="2">
        <v>2021</v>
      </c>
      <c r="B75" s="2" t="s">
        <v>924</v>
      </c>
      <c r="C75" s="2" t="s">
        <v>203</v>
      </c>
      <c r="D75" s="2" t="s">
        <v>1712</v>
      </c>
      <c r="E75" s="5">
        <v>2050</v>
      </c>
      <c r="F75" s="21"/>
      <c r="G75" s="5">
        <v>1440</v>
      </c>
      <c r="H75" s="5">
        <v>610</v>
      </c>
    </row>
    <row r="76" spans="1:8" x14ac:dyDescent="0.35">
      <c r="A76" s="2">
        <v>2021</v>
      </c>
      <c r="B76" s="2" t="s">
        <v>1025</v>
      </c>
      <c r="C76" s="2" t="s">
        <v>13</v>
      </c>
      <c r="D76" s="2" t="s">
        <v>1712</v>
      </c>
      <c r="E76" s="5">
        <v>4900</v>
      </c>
      <c r="F76" s="21"/>
      <c r="G76" s="5">
        <v>3442</v>
      </c>
      <c r="H76" s="5">
        <v>1458</v>
      </c>
    </row>
    <row r="77" spans="1:8" x14ac:dyDescent="0.35">
      <c r="A77" s="2">
        <v>2021</v>
      </c>
      <c r="B77" s="2" t="s">
        <v>1005</v>
      </c>
      <c r="C77" s="2" t="s">
        <v>13</v>
      </c>
      <c r="D77" s="2" t="s">
        <v>1712</v>
      </c>
      <c r="E77" s="5">
        <v>2050</v>
      </c>
      <c r="F77" s="21"/>
      <c r="G77" s="5">
        <v>1440</v>
      </c>
      <c r="H77" s="5">
        <v>610</v>
      </c>
    </row>
    <row r="78" spans="1:8" x14ac:dyDescent="0.35">
      <c r="A78" s="2">
        <v>2021</v>
      </c>
      <c r="B78" s="2" t="s">
        <v>192</v>
      </c>
      <c r="C78" s="2" t="s">
        <v>187</v>
      </c>
      <c r="D78" s="2" t="s">
        <v>1712</v>
      </c>
      <c r="E78" s="5">
        <v>4900</v>
      </c>
      <c r="F78" s="21"/>
      <c r="G78" s="5">
        <v>3442</v>
      </c>
      <c r="H78" s="5">
        <v>1458</v>
      </c>
    </row>
    <row r="79" spans="1:8" x14ac:dyDescent="0.35">
      <c r="A79" s="2">
        <v>2021</v>
      </c>
      <c r="B79" s="2" t="s">
        <v>926</v>
      </c>
      <c r="C79" s="2" t="s">
        <v>10</v>
      </c>
      <c r="D79" s="2" t="s">
        <v>1712</v>
      </c>
      <c r="E79" s="5">
        <v>4900</v>
      </c>
      <c r="F79" s="21"/>
      <c r="G79" s="5">
        <v>3442</v>
      </c>
      <c r="H79" s="5">
        <v>1458</v>
      </c>
    </row>
    <row r="80" spans="1:8" x14ac:dyDescent="0.35">
      <c r="A80" s="2">
        <v>2021</v>
      </c>
      <c r="B80" s="2" t="s">
        <v>928</v>
      </c>
      <c r="C80" s="2" t="s">
        <v>7</v>
      </c>
      <c r="D80" s="2" t="s">
        <v>1712</v>
      </c>
      <c r="E80" s="5">
        <v>2050</v>
      </c>
      <c r="F80" s="21"/>
      <c r="G80" s="5">
        <v>1440</v>
      </c>
      <c r="H80" s="5">
        <v>610</v>
      </c>
    </row>
    <row r="81" spans="1:8" x14ac:dyDescent="0.35">
      <c r="A81" s="2">
        <v>2021</v>
      </c>
      <c r="B81" s="2" t="s">
        <v>201</v>
      </c>
      <c r="C81" s="2" t="s">
        <v>7</v>
      </c>
      <c r="D81" s="2" t="s">
        <v>1712</v>
      </c>
      <c r="E81" s="5">
        <v>4900</v>
      </c>
      <c r="F81" s="21"/>
      <c r="G81" s="5">
        <v>3442</v>
      </c>
      <c r="H81" s="5">
        <v>1458</v>
      </c>
    </row>
    <row r="82" spans="1:8" x14ac:dyDescent="0.35">
      <c r="A82" s="2">
        <v>2021</v>
      </c>
      <c r="B82" s="2" t="s">
        <v>212</v>
      </c>
      <c r="C82" s="2" t="s">
        <v>10</v>
      </c>
      <c r="D82" s="2" t="s">
        <v>1712</v>
      </c>
      <c r="E82" s="5">
        <v>8624</v>
      </c>
      <c r="F82" s="21"/>
      <c r="G82" s="5">
        <v>6057</v>
      </c>
      <c r="H82" s="5">
        <v>2567</v>
      </c>
    </row>
    <row r="83" spans="1:8" x14ac:dyDescent="0.35">
      <c r="A83" s="2">
        <v>2021</v>
      </c>
      <c r="B83" s="2" t="s">
        <v>213</v>
      </c>
      <c r="C83" s="2" t="s">
        <v>112</v>
      </c>
      <c r="D83" s="2" t="s">
        <v>1712</v>
      </c>
      <c r="E83" s="5">
        <v>4900</v>
      </c>
      <c r="F83" s="21"/>
      <c r="G83" s="5">
        <v>3442</v>
      </c>
      <c r="H83" s="5">
        <v>1458</v>
      </c>
    </row>
    <row r="84" spans="1:8" x14ac:dyDescent="0.35">
      <c r="A84" s="2">
        <v>2021</v>
      </c>
      <c r="B84" s="2" t="s">
        <v>929</v>
      </c>
      <c r="C84" s="2" t="s">
        <v>112</v>
      </c>
      <c r="D84" s="2" t="s">
        <v>1712</v>
      </c>
      <c r="E84" s="5">
        <v>4900</v>
      </c>
      <c r="F84" s="21"/>
      <c r="G84" s="5">
        <v>3442</v>
      </c>
      <c r="H84" s="5">
        <v>1458</v>
      </c>
    </row>
    <row r="85" spans="1:8" x14ac:dyDescent="0.35">
      <c r="A85" s="2">
        <v>2021</v>
      </c>
      <c r="B85" s="2" t="s">
        <v>1006</v>
      </c>
      <c r="C85" s="2" t="s">
        <v>79</v>
      </c>
      <c r="D85" s="2" t="s">
        <v>1712</v>
      </c>
      <c r="E85" s="5">
        <v>2050</v>
      </c>
      <c r="F85" s="21"/>
      <c r="G85" s="5">
        <v>1440</v>
      </c>
      <c r="H85" s="5">
        <v>610</v>
      </c>
    </row>
    <row r="86" spans="1:8" x14ac:dyDescent="0.35">
      <c r="A86" s="2">
        <v>2021</v>
      </c>
      <c r="B86" s="2" t="s">
        <v>224</v>
      </c>
      <c r="C86" s="2" t="s">
        <v>13</v>
      </c>
      <c r="D86" s="2" t="s">
        <v>1712</v>
      </c>
      <c r="E86" s="5">
        <v>647</v>
      </c>
      <c r="F86" s="21"/>
      <c r="G86" s="5">
        <v>454</v>
      </c>
      <c r="H86" s="5">
        <v>193</v>
      </c>
    </row>
    <row r="87" spans="1:8" x14ac:dyDescent="0.35">
      <c r="A87" s="2">
        <v>2021</v>
      </c>
      <c r="B87" s="2" t="s">
        <v>930</v>
      </c>
      <c r="C87" s="2" t="s">
        <v>87</v>
      </c>
      <c r="D87" s="2" t="s">
        <v>1712</v>
      </c>
      <c r="E87" s="5">
        <v>8624</v>
      </c>
      <c r="F87" s="21"/>
      <c r="G87" s="5">
        <v>6057</v>
      </c>
      <c r="H87" s="5">
        <v>2567</v>
      </c>
    </row>
    <row r="88" spans="1:8" x14ac:dyDescent="0.35">
      <c r="A88" s="2">
        <v>2021</v>
      </c>
      <c r="B88" s="2" t="s">
        <v>931</v>
      </c>
      <c r="C88" s="2" t="s">
        <v>16</v>
      </c>
      <c r="D88" s="2" t="s">
        <v>1712</v>
      </c>
      <c r="E88" s="5">
        <v>4900</v>
      </c>
      <c r="F88" s="21"/>
      <c r="G88" s="5">
        <v>3442</v>
      </c>
      <c r="H88" s="5">
        <v>1458</v>
      </c>
    </row>
    <row r="89" spans="1:8" x14ac:dyDescent="0.35">
      <c r="A89" s="2">
        <v>2021</v>
      </c>
      <c r="B89" s="2" t="s">
        <v>933</v>
      </c>
      <c r="C89" s="2" t="s">
        <v>242</v>
      </c>
      <c r="D89" s="2" t="s">
        <v>1712</v>
      </c>
      <c r="E89" s="5">
        <v>8624</v>
      </c>
      <c r="F89" s="21"/>
      <c r="G89" s="5">
        <v>6057</v>
      </c>
      <c r="H89" s="5">
        <v>2567</v>
      </c>
    </row>
    <row r="90" spans="1:8" x14ac:dyDescent="0.35">
      <c r="A90" s="2">
        <v>2021</v>
      </c>
      <c r="B90" s="2" t="s">
        <v>1007</v>
      </c>
      <c r="C90" s="2" t="s">
        <v>115</v>
      </c>
      <c r="D90" s="2" t="s">
        <v>1712</v>
      </c>
      <c r="E90" s="5">
        <v>2050</v>
      </c>
      <c r="F90" s="21"/>
      <c r="G90" s="5">
        <v>1440</v>
      </c>
      <c r="H90" s="5">
        <v>610</v>
      </c>
    </row>
    <row r="91" spans="1:8" x14ac:dyDescent="0.35">
      <c r="A91" s="2">
        <v>2021</v>
      </c>
      <c r="B91" s="2" t="s">
        <v>934</v>
      </c>
      <c r="C91" s="2" t="s">
        <v>129</v>
      </c>
      <c r="D91" s="2" t="s">
        <v>1712</v>
      </c>
      <c r="E91" s="5">
        <v>8624</v>
      </c>
      <c r="F91" s="21"/>
      <c r="G91" s="5">
        <v>6057</v>
      </c>
      <c r="H91" s="5">
        <v>2567</v>
      </c>
    </row>
    <row r="92" spans="1:8" x14ac:dyDescent="0.35">
      <c r="A92" s="2">
        <v>2021</v>
      </c>
      <c r="B92" s="2" t="s">
        <v>935</v>
      </c>
      <c r="C92" s="2" t="s">
        <v>277</v>
      </c>
      <c r="D92" s="2" t="s">
        <v>1712</v>
      </c>
      <c r="E92" s="5">
        <v>8624</v>
      </c>
      <c r="F92" s="21"/>
      <c r="G92" s="5">
        <v>6057</v>
      </c>
      <c r="H92" s="5">
        <v>2567</v>
      </c>
    </row>
    <row r="93" spans="1:8" x14ac:dyDescent="0.35">
      <c r="A93" s="2">
        <v>2021</v>
      </c>
      <c r="B93" s="2" t="s">
        <v>868</v>
      </c>
      <c r="C93" s="2" t="s">
        <v>259</v>
      </c>
      <c r="D93" s="2" t="s">
        <v>1712</v>
      </c>
      <c r="E93" s="5">
        <v>2050</v>
      </c>
      <c r="F93" s="21"/>
      <c r="G93" s="5">
        <v>1440</v>
      </c>
      <c r="H93" s="5">
        <v>610</v>
      </c>
    </row>
    <row r="94" spans="1:8" x14ac:dyDescent="0.35">
      <c r="A94" s="2">
        <v>2021</v>
      </c>
      <c r="B94" s="2" t="s">
        <v>936</v>
      </c>
      <c r="C94" s="2" t="s">
        <v>7</v>
      </c>
      <c r="D94" s="2" t="s">
        <v>1712</v>
      </c>
      <c r="E94" s="5">
        <v>8624</v>
      </c>
      <c r="F94" s="21"/>
      <c r="G94" s="5">
        <v>6057</v>
      </c>
      <c r="H94" s="5">
        <v>2567</v>
      </c>
    </row>
    <row r="95" spans="1:8" x14ac:dyDescent="0.35">
      <c r="A95" s="2">
        <v>2021</v>
      </c>
      <c r="B95" s="2" t="s">
        <v>869</v>
      </c>
      <c r="C95" s="2" t="s">
        <v>10</v>
      </c>
      <c r="D95" s="2" t="s">
        <v>1712</v>
      </c>
      <c r="E95" s="5">
        <v>4900</v>
      </c>
      <c r="F95" s="21"/>
      <c r="G95" s="5">
        <v>3442</v>
      </c>
      <c r="H95" s="5">
        <v>1458</v>
      </c>
    </row>
    <row r="96" spans="1:8" x14ac:dyDescent="0.35">
      <c r="A96" s="2">
        <v>2021</v>
      </c>
      <c r="B96" s="2" t="s">
        <v>937</v>
      </c>
      <c r="C96" s="2" t="s">
        <v>52</v>
      </c>
      <c r="D96" s="2" t="s">
        <v>1712</v>
      </c>
      <c r="E96" s="5">
        <v>2050</v>
      </c>
      <c r="F96" s="21"/>
      <c r="G96" s="5">
        <v>1440</v>
      </c>
      <c r="H96" s="5">
        <v>610</v>
      </c>
    </row>
    <row r="97" spans="1:8" x14ac:dyDescent="0.35">
      <c r="A97" s="2">
        <v>2021</v>
      </c>
      <c r="B97" s="2" t="s">
        <v>291</v>
      </c>
      <c r="C97" s="2" t="s">
        <v>152</v>
      </c>
      <c r="D97" s="2" t="s">
        <v>1712</v>
      </c>
      <c r="E97" s="5">
        <v>2050</v>
      </c>
      <c r="F97" s="21"/>
      <c r="G97" s="5">
        <v>1440</v>
      </c>
      <c r="H97" s="5">
        <v>610</v>
      </c>
    </row>
    <row r="98" spans="1:8" x14ac:dyDescent="0.35">
      <c r="A98" s="2">
        <v>2021</v>
      </c>
      <c r="B98" s="2" t="s">
        <v>292</v>
      </c>
      <c r="C98" s="2" t="s">
        <v>152</v>
      </c>
      <c r="D98" s="2" t="s">
        <v>1712</v>
      </c>
      <c r="E98" s="5">
        <v>4900</v>
      </c>
      <c r="F98" s="21"/>
      <c r="G98" s="5">
        <v>3442</v>
      </c>
      <c r="H98" s="5">
        <v>1458</v>
      </c>
    </row>
    <row r="99" spans="1:8" x14ac:dyDescent="0.35">
      <c r="A99" s="2">
        <v>2021</v>
      </c>
      <c r="B99" s="2" t="s">
        <v>294</v>
      </c>
      <c r="C99" s="2" t="s">
        <v>187</v>
      </c>
      <c r="D99" s="2" t="s">
        <v>1712</v>
      </c>
      <c r="E99" s="5">
        <v>4900</v>
      </c>
      <c r="F99" s="21"/>
      <c r="G99" s="5">
        <v>3442</v>
      </c>
      <c r="H99" s="5">
        <v>1458</v>
      </c>
    </row>
    <row r="100" spans="1:8" x14ac:dyDescent="0.35">
      <c r="A100" s="2">
        <v>2021</v>
      </c>
      <c r="B100" s="2" t="s">
        <v>938</v>
      </c>
      <c r="C100" s="2" t="s">
        <v>98</v>
      </c>
      <c r="D100" s="2" t="s">
        <v>1712</v>
      </c>
      <c r="E100" s="5">
        <v>4900</v>
      </c>
      <c r="F100" s="21"/>
      <c r="G100" s="5">
        <v>3442</v>
      </c>
      <c r="H100" s="5">
        <v>1458</v>
      </c>
    </row>
    <row r="101" spans="1:8" x14ac:dyDescent="0.35">
      <c r="A101" s="2">
        <v>2021</v>
      </c>
      <c r="B101" s="2" t="s">
        <v>939</v>
      </c>
      <c r="C101" s="2" t="s">
        <v>187</v>
      </c>
      <c r="D101" s="2" t="s">
        <v>1712</v>
      </c>
      <c r="E101" s="5">
        <v>10000</v>
      </c>
      <c r="F101" s="21"/>
      <c r="G101" s="5">
        <v>7024</v>
      </c>
      <c r="H101" s="5">
        <v>2976</v>
      </c>
    </row>
    <row r="102" spans="1:8" x14ac:dyDescent="0.35">
      <c r="A102" s="2">
        <v>2021</v>
      </c>
      <c r="B102" s="2" t="s">
        <v>940</v>
      </c>
      <c r="C102" s="2" t="s">
        <v>137</v>
      </c>
      <c r="D102" s="2" t="s">
        <v>1712</v>
      </c>
      <c r="E102" s="5">
        <v>2050</v>
      </c>
      <c r="F102" s="21"/>
      <c r="G102" s="5">
        <v>1440</v>
      </c>
      <c r="H102" s="5">
        <v>610</v>
      </c>
    </row>
    <row r="103" spans="1:8" x14ac:dyDescent="0.35">
      <c r="A103" s="2">
        <v>2021</v>
      </c>
      <c r="B103" s="2" t="s">
        <v>941</v>
      </c>
      <c r="C103" s="2" t="s">
        <v>256</v>
      </c>
      <c r="D103" s="2" t="s">
        <v>1712</v>
      </c>
      <c r="E103" s="5">
        <v>2050</v>
      </c>
      <c r="F103" s="21"/>
      <c r="G103" s="5">
        <v>1440</v>
      </c>
      <c r="H103" s="5">
        <v>610</v>
      </c>
    </row>
    <row r="104" spans="1:8" x14ac:dyDescent="0.35">
      <c r="A104" s="2">
        <v>2021</v>
      </c>
      <c r="B104" s="2" t="s">
        <v>942</v>
      </c>
      <c r="C104" s="2" t="s">
        <v>79</v>
      </c>
      <c r="D104" s="2" t="s">
        <v>1712</v>
      </c>
      <c r="E104" s="5">
        <v>4900</v>
      </c>
      <c r="F104" s="21"/>
      <c r="G104" s="5">
        <v>3442</v>
      </c>
      <c r="H104" s="5">
        <v>1458</v>
      </c>
    </row>
    <row r="105" spans="1:8" x14ac:dyDescent="0.35">
      <c r="A105" s="2">
        <v>2021</v>
      </c>
      <c r="B105" s="2" t="s">
        <v>943</v>
      </c>
      <c r="C105" s="2" t="s">
        <v>7</v>
      </c>
      <c r="D105" s="2" t="s">
        <v>1712</v>
      </c>
      <c r="E105" s="5">
        <v>4900</v>
      </c>
      <c r="F105" s="21"/>
      <c r="G105" s="5">
        <v>3442</v>
      </c>
      <c r="H105" s="5">
        <v>1458</v>
      </c>
    </row>
    <row r="106" spans="1:8" x14ac:dyDescent="0.35">
      <c r="A106" s="2">
        <v>2021</v>
      </c>
      <c r="B106" s="2" t="s">
        <v>326</v>
      </c>
      <c r="C106" s="2" t="s">
        <v>21</v>
      </c>
      <c r="D106" s="2" t="s">
        <v>1712</v>
      </c>
      <c r="E106" s="5">
        <v>2050</v>
      </c>
      <c r="F106" s="21"/>
      <c r="G106" s="5">
        <v>1440</v>
      </c>
      <c r="H106" s="5">
        <v>610</v>
      </c>
    </row>
    <row r="107" spans="1:8" x14ac:dyDescent="0.35">
      <c r="A107" s="2">
        <v>2021</v>
      </c>
      <c r="B107" s="2" t="s">
        <v>1008</v>
      </c>
      <c r="C107" s="2" t="s">
        <v>558</v>
      </c>
      <c r="D107" s="2" t="s">
        <v>1712</v>
      </c>
      <c r="E107" s="5">
        <v>2050</v>
      </c>
      <c r="F107" s="21"/>
      <c r="G107" s="5">
        <v>1440</v>
      </c>
      <c r="H107" s="5">
        <v>610</v>
      </c>
    </row>
    <row r="108" spans="1:8" x14ac:dyDescent="0.35">
      <c r="A108" s="2">
        <v>2021</v>
      </c>
      <c r="B108" s="2" t="s">
        <v>1009</v>
      </c>
      <c r="C108" s="2" t="s">
        <v>129</v>
      </c>
      <c r="D108" s="2" t="s">
        <v>1712</v>
      </c>
      <c r="E108" s="5">
        <v>4900</v>
      </c>
      <c r="F108" s="21"/>
      <c r="G108" s="5">
        <v>3442</v>
      </c>
      <c r="H108" s="5">
        <v>1458</v>
      </c>
    </row>
    <row r="109" spans="1:8" x14ac:dyDescent="0.35">
      <c r="A109" s="2">
        <v>2021</v>
      </c>
      <c r="B109" s="2" t="s">
        <v>946</v>
      </c>
      <c r="C109" s="2" t="s">
        <v>187</v>
      </c>
      <c r="D109" s="2" t="s">
        <v>1712</v>
      </c>
      <c r="E109" s="5">
        <v>4900</v>
      </c>
      <c r="F109" s="21"/>
      <c r="G109" s="5">
        <v>3442</v>
      </c>
      <c r="H109" s="5">
        <v>1458</v>
      </c>
    </row>
    <row r="110" spans="1:8" x14ac:dyDescent="0.35">
      <c r="A110" s="2">
        <v>2021</v>
      </c>
      <c r="B110" s="2" t="s">
        <v>1010</v>
      </c>
      <c r="C110" s="2" t="s">
        <v>59</v>
      </c>
      <c r="D110" s="2" t="s">
        <v>1712</v>
      </c>
      <c r="E110" s="5">
        <v>4900</v>
      </c>
      <c r="F110" s="21"/>
      <c r="G110" s="5">
        <v>3442</v>
      </c>
      <c r="H110" s="5">
        <v>1458</v>
      </c>
    </row>
    <row r="111" spans="1:8" x14ac:dyDescent="0.35">
      <c r="A111" s="2">
        <v>2021</v>
      </c>
      <c r="B111" s="2" t="s">
        <v>948</v>
      </c>
      <c r="C111" s="2" t="s">
        <v>76</v>
      </c>
      <c r="D111" s="2" t="s">
        <v>1712</v>
      </c>
      <c r="E111" s="5">
        <v>4900</v>
      </c>
      <c r="F111" s="21"/>
      <c r="G111" s="5">
        <v>3442</v>
      </c>
      <c r="H111" s="5">
        <v>1458</v>
      </c>
    </row>
    <row r="112" spans="1:8" x14ac:dyDescent="0.35">
      <c r="A112" s="2">
        <v>2021</v>
      </c>
      <c r="B112" s="2" t="s">
        <v>347</v>
      </c>
      <c r="C112" s="2" t="s">
        <v>76</v>
      </c>
      <c r="D112" s="2" t="s">
        <v>1712</v>
      </c>
      <c r="E112" s="5">
        <v>8624</v>
      </c>
      <c r="F112" s="21"/>
      <c r="G112" s="5">
        <v>6057</v>
      </c>
      <c r="H112" s="5">
        <v>2567</v>
      </c>
    </row>
    <row r="113" spans="1:8" x14ac:dyDescent="0.35">
      <c r="A113" s="2">
        <v>2021</v>
      </c>
      <c r="B113" s="2" t="s">
        <v>1011</v>
      </c>
      <c r="C113" s="2" t="s">
        <v>92</v>
      </c>
      <c r="D113" s="2" t="s">
        <v>1712</v>
      </c>
      <c r="E113" s="5">
        <v>2050</v>
      </c>
      <c r="F113" s="21"/>
      <c r="G113" s="5">
        <v>1440</v>
      </c>
      <c r="H113" s="5">
        <v>610</v>
      </c>
    </row>
    <row r="114" spans="1:8" x14ac:dyDescent="0.35">
      <c r="A114" s="2">
        <v>2021</v>
      </c>
      <c r="B114" s="2" t="s">
        <v>1012</v>
      </c>
      <c r="C114" s="2" t="s">
        <v>169</v>
      </c>
      <c r="D114" s="2" t="s">
        <v>1712</v>
      </c>
      <c r="E114" s="5">
        <v>8624</v>
      </c>
      <c r="F114" s="21"/>
      <c r="G114" s="5">
        <v>6057</v>
      </c>
      <c r="H114" s="5">
        <v>2567</v>
      </c>
    </row>
    <row r="115" spans="1:8" x14ac:dyDescent="0.35">
      <c r="A115" s="2">
        <v>2021</v>
      </c>
      <c r="B115" s="2" t="s">
        <v>1013</v>
      </c>
      <c r="C115" s="2" t="s">
        <v>13</v>
      </c>
      <c r="D115" s="2" t="s">
        <v>1712</v>
      </c>
      <c r="E115" s="5">
        <v>4900</v>
      </c>
      <c r="F115" s="21"/>
      <c r="G115" s="5">
        <v>3442</v>
      </c>
      <c r="H115" s="5">
        <v>1458</v>
      </c>
    </row>
    <row r="116" spans="1:8" x14ac:dyDescent="0.35">
      <c r="A116" s="2">
        <v>2021</v>
      </c>
      <c r="B116" s="2" t="s">
        <v>1014</v>
      </c>
      <c r="C116" s="2" t="s">
        <v>13</v>
      </c>
      <c r="D116" s="2" t="s">
        <v>1712</v>
      </c>
      <c r="E116" s="5">
        <v>8624</v>
      </c>
      <c r="F116" s="21"/>
      <c r="G116" s="5">
        <v>6057</v>
      </c>
      <c r="H116" s="5">
        <v>2567</v>
      </c>
    </row>
    <row r="117" spans="1:8" x14ac:dyDescent="0.35">
      <c r="A117" s="2">
        <v>2021</v>
      </c>
      <c r="B117" s="2" t="s">
        <v>1015</v>
      </c>
      <c r="C117" s="2" t="s">
        <v>13</v>
      </c>
      <c r="D117" s="2" t="s">
        <v>1712</v>
      </c>
      <c r="E117" s="5">
        <v>10000</v>
      </c>
      <c r="F117" s="21"/>
      <c r="G117" s="5">
        <v>7024</v>
      </c>
      <c r="H117" s="5">
        <v>2976</v>
      </c>
    </row>
    <row r="118" spans="1:8" x14ac:dyDescent="0.35">
      <c r="A118" s="2">
        <v>2021</v>
      </c>
      <c r="B118" s="2" t="s">
        <v>951</v>
      </c>
      <c r="C118" s="2" t="s">
        <v>7</v>
      </c>
      <c r="D118" s="2" t="s">
        <v>1712</v>
      </c>
      <c r="E118" s="5">
        <v>4900</v>
      </c>
      <c r="F118" s="21"/>
      <c r="G118" s="5">
        <v>3442</v>
      </c>
      <c r="H118" s="5">
        <v>1458</v>
      </c>
    </row>
    <row r="119" spans="1:8" x14ac:dyDescent="0.35">
      <c r="A119" s="2">
        <v>2021</v>
      </c>
      <c r="B119" s="2" t="s">
        <v>952</v>
      </c>
      <c r="C119" s="2" t="s">
        <v>76</v>
      </c>
      <c r="D119" s="2" t="s">
        <v>1712</v>
      </c>
      <c r="E119" s="5">
        <v>4900</v>
      </c>
      <c r="F119" s="21"/>
      <c r="G119" s="5">
        <v>3442</v>
      </c>
      <c r="H119" s="5">
        <v>1458</v>
      </c>
    </row>
    <row r="120" spans="1:8" x14ac:dyDescent="0.35">
      <c r="A120" s="2">
        <v>2021</v>
      </c>
      <c r="B120" s="2" t="s">
        <v>404</v>
      </c>
      <c r="C120" s="2" t="s">
        <v>87</v>
      </c>
      <c r="D120" s="2" t="s">
        <v>1712</v>
      </c>
      <c r="E120" s="5">
        <v>4900</v>
      </c>
      <c r="F120" s="21"/>
      <c r="G120" s="5">
        <v>3442</v>
      </c>
      <c r="H120" s="5">
        <v>1458</v>
      </c>
    </row>
    <row r="121" spans="1:8" x14ac:dyDescent="0.35">
      <c r="A121" s="2">
        <v>2021</v>
      </c>
      <c r="B121" s="2" t="s">
        <v>407</v>
      </c>
      <c r="C121" s="2" t="s">
        <v>155</v>
      </c>
      <c r="D121" s="2" t="s">
        <v>1712</v>
      </c>
      <c r="E121" s="5">
        <v>4900</v>
      </c>
      <c r="F121" s="21"/>
      <c r="G121" s="5">
        <v>3442</v>
      </c>
      <c r="H121" s="5">
        <v>1458</v>
      </c>
    </row>
    <row r="122" spans="1:8" x14ac:dyDescent="0.35">
      <c r="A122" s="2">
        <v>2021</v>
      </c>
      <c r="B122" s="2" t="s">
        <v>1016</v>
      </c>
      <c r="C122" s="2" t="s">
        <v>39</v>
      </c>
      <c r="D122" s="2" t="s">
        <v>1712</v>
      </c>
      <c r="E122" s="5">
        <v>4900</v>
      </c>
      <c r="F122" s="21"/>
      <c r="G122" s="5">
        <v>3442</v>
      </c>
      <c r="H122" s="5">
        <v>1458</v>
      </c>
    </row>
    <row r="123" spans="1:8" x14ac:dyDescent="0.35">
      <c r="A123" s="2">
        <v>2021</v>
      </c>
      <c r="B123" s="2" t="s">
        <v>428</v>
      </c>
      <c r="C123" s="2" t="s">
        <v>79</v>
      </c>
      <c r="D123" s="2" t="s">
        <v>1712</v>
      </c>
      <c r="E123" s="5">
        <v>4900</v>
      </c>
      <c r="F123" s="21"/>
      <c r="G123" s="5">
        <v>3442</v>
      </c>
      <c r="H123" s="5">
        <v>1458</v>
      </c>
    </row>
    <row r="124" spans="1:8" x14ac:dyDescent="0.35">
      <c r="A124" s="2">
        <v>2021</v>
      </c>
      <c r="B124" s="2" t="s">
        <v>1017</v>
      </c>
      <c r="C124" s="2" t="s">
        <v>13</v>
      </c>
      <c r="D124" s="2" t="s">
        <v>1712</v>
      </c>
      <c r="E124" s="5">
        <v>4900</v>
      </c>
      <c r="F124" s="21"/>
      <c r="G124" s="5">
        <v>3442</v>
      </c>
      <c r="H124" s="5">
        <v>1458</v>
      </c>
    </row>
    <row r="125" spans="1:8" x14ac:dyDescent="0.35">
      <c r="A125" s="2">
        <v>2021</v>
      </c>
      <c r="B125" s="2" t="s">
        <v>1018</v>
      </c>
      <c r="C125" s="2" t="s">
        <v>379</v>
      </c>
      <c r="D125" s="2" t="s">
        <v>1712</v>
      </c>
      <c r="E125" s="5">
        <v>10000</v>
      </c>
      <c r="F125" s="21"/>
      <c r="G125" s="5">
        <v>7024</v>
      </c>
      <c r="H125" s="5">
        <v>2976</v>
      </c>
    </row>
    <row r="126" spans="1:8" x14ac:dyDescent="0.35">
      <c r="A126" s="2">
        <v>2021</v>
      </c>
      <c r="B126" s="2" t="s">
        <v>956</v>
      </c>
      <c r="C126" s="2" t="s">
        <v>209</v>
      </c>
      <c r="D126" s="2" t="s">
        <v>1712</v>
      </c>
      <c r="E126" s="5">
        <v>4900</v>
      </c>
      <c r="F126" s="21"/>
      <c r="G126" s="5">
        <v>3442</v>
      </c>
      <c r="H126" s="5">
        <v>1458</v>
      </c>
    </row>
    <row r="127" spans="1:8" x14ac:dyDescent="0.35">
      <c r="A127" s="2">
        <v>2021</v>
      </c>
      <c r="B127" s="2" t="s">
        <v>957</v>
      </c>
      <c r="C127" s="2" t="s">
        <v>445</v>
      </c>
      <c r="D127" s="2" t="s">
        <v>1712</v>
      </c>
      <c r="E127" s="5">
        <v>2050</v>
      </c>
      <c r="F127" s="21"/>
      <c r="G127" s="5">
        <v>1440</v>
      </c>
      <c r="H127" s="5">
        <v>610</v>
      </c>
    </row>
    <row r="128" spans="1:8" x14ac:dyDescent="0.35">
      <c r="A128" s="2">
        <v>2021</v>
      </c>
      <c r="B128" s="2" t="s">
        <v>1019</v>
      </c>
      <c r="C128" s="2" t="s">
        <v>66</v>
      </c>
      <c r="D128" s="2" t="s">
        <v>1712</v>
      </c>
      <c r="E128" s="5">
        <v>8624</v>
      </c>
      <c r="F128" s="21"/>
      <c r="G128" s="5">
        <v>6057</v>
      </c>
      <c r="H128" s="5">
        <v>2567</v>
      </c>
    </row>
    <row r="129" spans="1:8" x14ac:dyDescent="0.35">
      <c r="A129" s="2">
        <v>2021</v>
      </c>
      <c r="B129" s="2" t="s">
        <v>958</v>
      </c>
      <c r="C129" s="2" t="s">
        <v>129</v>
      </c>
      <c r="D129" s="2" t="s">
        <v>1712</v>
      </c>
      <c r="E129" s="5">
        <v>8624</v>
      </c>
      <c r="F129" s="21"/>
      <c r="G129" s="5">
        <v>6057</v>
      </c>
      <c r="H129" s="5">
        <v>2567</v>
      </c>
    </row>
    <row r="130" spans="1:8" x14ac:dyDescent="0.35">
      <c r="A130" s="2">
        <v>2021</v>
      </c>
      <c r="B130" s="2" t="s">
        <v>959</v>
      </c>
      <c r="C130" s="2" t="s">
        <v>251</v>
      </c>
      <c r="D130" s="2" t="s">
        <v>1712</v>
      </c>
      <c r="E130" s="5">
        <v>4900</v>
      </c>
      <c r="F130" s="21"/>
      <c r="G130" s="5">
        <v>3442</v>
      </c>
      <c r="H130" s="5">
        <v>1458</v>
      </c>
    </row>
    <row r="131" spans="1:8" x14ac:dyDescent="0.35">
      <c r="A131" s="2">
        <v>2021</v>
      </c>
      <c r="B131" s="2" t="s">
        <v>960</v>
      </c>
      <c r="C131" s="2" t="s">
        <v>472</v>
      </c>
      <c r="D131" s="2" t="s">
        <v>1712</v>
      </c>
      <c r="E131" s="5">
        <v>4900</v>
      </c>
      <c r="F131" s="21"/>
      <c r="G131" s="5">
        <v>3442</v>
      </c>
      <c r="H131" s="5">
        <v>1458</v>
      </c>
    </row>
    <row r="132" spans="1:8" x14ac:dyDescent="0.35">
      <c r="A132" s="2">
        <v>2021</v>
      </c>
      <c r="B132" s="2" t="s">
        <v>322</v>
      </c>
      <c r="C132" s="2" t="s">
        <v>98</v>
      </c>
      <c r="D132" s="2" t="s">
        <v>1712</v>
      </c>
      <c r="E132" s="5">
        <v>8624</v>
      </c>
      <c r="F132" s="21"/>
      <c r="G132" s="5">
        <v>6057</v>
      </c>
      <c r="H132" s="5">
        <v>2567</v>
      </c>
    </row>
    <row r="133" spans="1:8" x14ac:dyDescent="0.35">
      <c r="A133" s="2">
        <v>2021</v>
      </c>
      <c r="B133" s="2" t="s">
        <v>961</v>
      </c>
      <c r="C133" s="2" t="s">
        <v>161</v>
      </c>
      <c r="D133" s="2" t="s">
        <v>1712</v>
      </c>
      <c r="E133" s="5">
        <v>4900</v>
      </c>
      <c r="F133" s="21"/>
      <c r="G133" s="5">
        <v>3442</v>
      </c>
      <c r="H133" s="5">
        <v>1458</v>
      </c>
    </row>
    <row r="134" spans="1:8" x14ac:dyDescent="0.35">
      <c r="A134" s="2">
        <v>2021</v>
      </c>
      <c r="B134" s="2" t="s">
        <v>487</v>
      </c>
      <c r="C134" s="2" t="s">
        <v>87</v>
      </c>
      <c r="D134" s="2" t="s">
        <v>1712</v>
      </c>
      <c r="E134" s="5">
        <v>4900</v>
      </c>
      <c r="F134" s="21"/>
      <c r="G134" s="5">
        <v>3442</v>
      </c>
      <c r="H134" s="5">
        <v>1458</v>
      </c>
    </row>
    <row r="135" spans="1:8" x14ac:dyDescent="0.35">
      <c r="A135" s="2">
        <v>2021</v>
      </c>
      <c r="B135" s="2" t="s">
        <v>962</v>
      </c>
      <c r="C135" s="2" t="s">
        <v>1026</v>
      </c>
      <c r="D135" s="2" t="s">
        <v>1712</v>
      </c>
      <c r="E135" s="5">
        <v>4900</v>
      </c>
      <c r="F135" s="21"/>
      <c r="G135" s="5">
        <v>3442</v>
      </c>
      <c r="H135" s="5">
        <v>1458</v>
      </c>
    </row>
    <row r="136" spans="1:8" x14ac:dyDescent="0.35">
      <c r="A136" s="2">
        <v>2021</v>
      </c>
      <c r="B136" s="2" t="s">
        <v>499</v>
      </c>
      <c r="C136" s="2" t="s">
        <v>318</v>
      </c>
      <c r="D136" s="2" t="s">
        <v>1712</v>
      </c>
      <c r="E136" s="5">
        <v>2050</v>
      </c>
      <c r="F136" s="21"/>
      <c r="G136" s="5">
        <v>1440</v>
      </c>
      <c r="H136" s="5">
        <v>610</v>
      </c>
    </row>
    <row r="137" spans="1:8" x14ac:dyDescent="0.35">
      <c r="A137" s="2">
        <v>2021</v>
      </c>
      <c r="B137" s="2" t="s">
        <v>500</v>
      </c>
      <c r="C137" s="2" t="s">
        <v>501</v>
      </c>
      <c r="D137" s="2" t="s">
        <v>1712</v>
      </c>
      <c r="E137" s="5">
        <v>2050</v>
      </c>
      <c r="F137" s="21"/>
      <c r="G137" s="5">
        <v>1440</v>
      </c>
      <c r="H137" s="5">
        <v>610</v>
      </c>
    </row>
    <row r="138" spans="1:8" x14ac:dyDescent="0.35">
      <c r="A138" s="2">
        <v>2021</v>
      </c>
      <c r="B138" s="2" t="s">
        <v>963</v>
      </c>
      <c r="C138" s="2" t="s">
        <v>187</v>
      </c>
      <c r="D138" s="2" t="s">
        <v>1712</v>
      </c>
      <c r="E138" s="5">
        <v>2050</v>
      </c>
      <c r="F138" s="21"/>
      <c r="G138" s="5">
        <v>1440</v>
      </c>
      <c r="H138" s="5">
        <v>610</v>
      </c>
    </row>
    <row r="139" spans="1:8" x14ac:dyDescent="0.35">
      <c r="A139" s="2">
        <v>2021</v>
      </c>
      <c r="B139" s="2" t="s">
        <v>964</v>
      </c>
      <c r="C139" s="2" t="s">
        <v>81</v>
      </c>
      <c r="D139" s="2" t="s">
        <v>1712</v>
      </c>
      <c r="E139" s="5">
        <v>4900</v>
      </c>
      <c r="F139" s="21"/>
      <c r="G139" s="5">
        <v>3442</v>
      </c>
      <c r="H139" s="5">
        <v>1458</v>
      </c>
    </row>
    <row r="140" spans="1:8" x14ac:dyDescent="0.35">
      <c r="A140" s="2">
        <v>2021</v>
      </c>
      <c r="B140" s="2" t="s">
        <v>965</v>
      </c>
      <c r="C140" s="2" t="s">
        <v>98</v>
      </c>
      <c r="D140" s="2" t="s">
        <v>1712</v>
      </c>
      <c r="E140" s="5">
        <v>8624</v>
      </c>
      <c r="F140" s="21"/>
      <c r="G140" s="5">
        <v>6057</v>
      </c>
      <c r="H140" s="5">
        <v>2567</v>
      </c>
    </row>
    <row r="141" spans="1:8" x14ac:dyDescent="0.35">
      <c r="A141" s="2">
        <v>2021</v>
      </c>
      <c r="B141" s="2" t="s">
        <v>966</v>
      </c>
      <c r="C141" s="2" t="s">
        <v>187</v>
      </c>
      <c r="D141" s="2" t="s">
        <v>1712</v>
      </c>
      <c r="E141" s="5">
        <v>4900</v>
      </c>
      <c r="F141" s="21"/>
      <c r="G141" s="5">
        <v>3442</v>
      </c>
      <c r="H141" s="5">
        <v>1458</v>
      </c>
    </row>
    <row r="142" spans="1:8" x14ac:dyDescent="0.35">
      <c r="A142" s="2">
        <v>2021</v>
      </c>
      <c r="B142" s="2" t="s">
        <v>967</v>
      </c>
      <c r="C142" s="2" t="s">
        <v>10</v>
      </c>
      <c r="D142" s="2" t="s">
        <v>1712</v>
      </c>
      <c r="E142" s="5">
        <v>7515</v>
      </c>
      <c r="F142" s="21"/>
      <c r="G142" s="5">
        <v>6057</v>
      </c>
      <c r="H142" s="5">
        <v>1458</v>
      </c>
    </row>
    <row r="143" spans="1:8" x14ac:dyDescent="0.35">
      <c r="A143" s="2">
        <v>2021</v>
      </c>
      <c r="B143" s="2" t="s">
        <v>968</v>
      </c>
      <c r="C143" s="2" t="s">
        <v>85</v>
      </c>
      <c r="D143" s="2" t="s">
        <v>1712</v>
      </c>
      <c r="E143" s="5">
        <v>8624</v>
      </c>
      <c r="F143" s="21"/>
      <c r="G143" s="5">
        <v>6057</v>
      </c>
      <c r="H143" s="5">
        <v>2567</v>
      </c>
    </row>
    <row r="144" spans="1:8" x14ac:dyDescent="0.35">
      <c r="A144" s="2">
        <v>2021</v>
      </c>
      <c r="B144" s="2" t="s">
        <v>572</v>
      </c>
      <c r="C144" s="2" t="s">
        <v>153</v>
      </c>
      <c r="D144" s="2" t="s">
        <v>1712</v>
      </c>
      <c r="E144" s="5">
        <v>6009</v>
      </c>
      <c r="F144" s="21"/>
      <c r="G144" s="5">
        <v>3442</v>
      </c>
      <c r="H144" s="5">
        <v>2567</v>
      </c>
    </row>
    <row r="145" spans="1:8" x14ac:dyDescent="0.35">
      <c r="A145" s="2">
        <v>2021</v>
      </c>
      <c r="B145" s="2" t="s">
        <v>969</v>
      </c>
      <c r="C145" s="2" t="s">
        <v>112</v>
      </c>
      <c r="D145" s="2" t="s">
        <v>1712</v>
      </c>
      <c r="E145" s="5">
        <v>8624</v>
      </c>
      <c r="F145" s="21"/>
      <c r="G145" s="5">
        <v>6057</v>
      </c>
      <c r="H145" s="5">
        <v>2567</v>
      </c>
    </row>
    <row r="146" spans="1:8" x14ac:dyDescent="0.35">
      <c r="A146" s="2">
        <v>2021</v>
      </c>
      <c r="B146" s="2" t="s">
        <v>576</v>
      </c>
      <c r="C146" s="2" t="s">
        <v>251</v>
      </c>
      <c r="D146" s="2" t="s">
        <v>1712</v>
      </c>
      <c r="E146" s="5">
        <v>8624</v>
      </c>
      <c r="F146" s="21"/>
      <c r="G146" s="5">
        <v>6057</v>
      </c>
      <c r="H146" s="5">
        <v>2567</v>
      </c>
    </row>
    <row r="147" spans="1:8" x14ac:dyDescent="0.35">
      <c r="A147" s="2">
        <v>2021</v>
      </c>
      <c r="B147" s="2" t="s">
        <v>578</v>
      </c>
      <c r="C147" s="2" t="s">
        <v>288</v>
      </c>
      <c r="D147" s="2" t="s">
        <v>1712</v>
      </c>
      <c r="E147" s="5">
        <v>2050</v>
      </c>
      <c r="F147" s="21"/>
      <c r="G147" s="5">
        <v>1440</v>
      </c>
      <c r="H147" s="5">
        <v>610</v>
      </c>
    </row>
    <row r="148" spans="1:8" x14ac:dyDescent="0.35">
      <c r="A148" s="2">
        <v>2021</v>
      </c>
      <c r="B148" s="2" t="s">
        <v>970</v>
      </c>
      <c r="C148" s="2" t="s">
        <v>129</v>
      </c>
      <c r="D148" s="2" t="s">
        <v>1712</v>
      </c>
      <c r="E148" s="5">
        <v>8624</v>
      </c>
      <c r="F148" s="21"/>
      <c r="G148" s="5">
        <v>6057</v>
      </c>
      <c r="H148" s="5">
        <v>2567</v>
      </c>
    </row>
    <row r="149" spans="1:8" x14ac:dyDescent="0.35">
      <c r="A149" s="2">
        <v>2021</v>
      </c>
      <c r="B149" s="2" t="s">
        <v>595</v>
      </c>
      <c r="C149" s="2" t="s">
        <v>10</v>
      </c>
      <c r="D149" s="2" t="s">
        <v>1712</v>
      </c>
      <c r="E149" s="5">
        <v>8624</v>
      </c>
      <c r="F149" s="21"/>
      <c r="G149" s="5">
        <v>6057</v>
      </c>
      <c r="H149" s="5">
        <v>2567</v>
      </c>
    </row>
    <row r="150" spans="1:8" x14ac:dyDescent="0.35">
      <c r="A150" s="2">
        <v>2021</v>
      </c>
      <c r="B150" s="2" t="s">
        <v>971</v>
      </c>
      <c r="C150" s="2" t="s">
        <v>120</v>
      </c>
      <c r="D150" s="2" t="s">
        <v>1712</v>
      </c>
      <c r="E150" s="5">
        <v>10000</v>
      </c>
      <c r="F150" s="21"/>
      <c r="G150" s="5">
        <v>7024</v>
      </c>
      <c r="H150" s="5">
        <v>2976</v>
      </c>
    </row>
    <row r="151" spans="1:8" x14ac:dyDescent="0.35">
      <c r="A151" s="2">
        <v>2021</v>
      </c>
      <c r="B151" s="2" t="s">
        <v>972</v>
      </c>
      <c r="C151" s="2" t="s">
        <v>10</v>
      </c>
      <c r="D151" s="2" t="s">
        <v>1712</v>
      </c>
      <c r="E151" s="5">
        <v>4900</v>
      </c>
      <c r="F151" s="21"/>
      <c r="G151" s="5">
        <v>3442</v>
      </c>
      <c r="H151" s="5">
        <v>1458</v>
      </c>
    </row>
    <row r="152" spans="1:8" x14ac:dyDescent="0.35">
      <c r="A152" s="2">
        <v>2021</v>
      </c>
      <c r="B152" s="2" t="s">
        <v>973</v>
      </c>
      <c r="C152" s="2" t="s">
        <v>10</v>
      </c>
      <c r="D152" s="2" t="s">
        <v>1712</v>
      </c>
      <c r="E152" s="5">
        <v>4900</v>
      </c>
      <c r="F152" s="21"/>
      <c r="G152" s="5">
        <v>3442</v>
      </c>
      <c r="H152" s="5">
        <v>1458</v>
      </c>
    </row>
    <row r="153" spans="1:8" x14ac:dyDescent="0.35">
      <c r="A153" s="2">
        <v>2021</v>
      </c>
      <c r="B153" s="2" t="s">
        <v>599</v>
      </c>
      <c r="C153" s="2" t="s">
        <v>10</v>
      </c>
      <c r="D153" s="2" t="s">
        <v>1712</v>
      </c>
      <c r="E153" s="5">
        <v>4900</v>
      </c>
      <c r="F153" s="21"/>
      <c r="G153" s="5">
        <v>3442</v>
      </c>
      <c r="H153" s="5">
        <v>1458</v>
      </c>
    </row>
    <row r="154" spans="1:8" x14ac:dyDescent="0.35">
      <c r="A154" s="2">
        <v>2021</v>
      </c>
      <c r="B154" s="2" t="s">
        <v>974</v>
      </c>
      <c r="C154" s="2" t="s">
        <v>39</v>
      </c>
      <c r="D154" s="2" t="s">
        <v>1712</v>
      </c>
      <c r="E154" s="5">
        <v>2050</v>
      </c>
      <c r="F154" s="21"/>
      <c r="G154" s="5">
        <v>1440</v>
      </c>
      <c r="H154" s="5">
        <v>610</v>
      </c>
    </row>
    <row r="155" spans="1:8" x14ac:dyDescent="0.35">
      <c r="A155" s="2">
        <v>2021</v>
      </c>
      <c r="B155" s="2" t="s">
        <v>607</v>
      </c>
      <c r="C155" s="2" t="s">
        <v>7</v>
      </c>
      <c r="D155" s="2" t="s">
        <v>1712</v>
      </c>
      <c r="E155" s="5">
        <v>647</v>
      </c>
      <c r="F155" s="21"/>
      <c r="G155" s="5">
        <v>454</v>
      </c>
      <c r="H155" s="5">
        <v>193</v>
      </c>
    </row>
    <row r="156" spans="1:8" x14ac:dyDescent="0.35">
      <c r="A156" s="2">
        <v>2021</v>
      </c>
      <c r="B156" s="2" t="s">
        <v>975</v>
      </c>
      <c r="C156" s="2" t="s">
        <v>13</v>
      </c>
      <c r="D156" s="2" t="s">
        <v>1712</v>
      </c>
      <c r="E156" s="5">
        <v>647</v>
      </c>
      <c r="F156" s="21"/>
      <c r="G156" s="5">
        <v>454</v>
      </c>
      <c r="H156" s="5">
        <v>193</v>
      </c>
    </row>
    <row r="157" spans="1:8" x14ac:dyDescent="0.35">
      <c r="A157" s="2">
        <v>2021</v>
      </c>
      <c r="B157" s="2" t="s">
        <v>976</v>
      </c>
      <c r="C157" s="2" t="s">
        <v>157</v>
      </c>
      <c r="D157" s="2" t="s">
        <v>1712</v>
      </c>
      <c r="E157" s="5">
        <v>4900</v>
      </c>
      <c r="F157" s="21"/>
      <c r="G157" s="5">
        <v>3442</v>
      </c>
      <c r="H157" s="5">
        <v>1458</v>
      </c>
    </row>
    <row r="158" spans="1:8" x14ac:dyDescent="0.35">
      <c r="A158" s="2">
        <v>2021</v>
      </c>
      <c r="B158" s="2" t="s">
        <v>615</v>
      </c>
      <c r="C158" s="2" t="s">
        <v>13</v>
      </c>
      <c r="D158" s="2" t="s">
        <v>1712</v>
      </c>
      <c r="E158" s="5">
        <v>4900</v>
      </c>
      <c r="F158" s="21"/>
      <c r="G158" s="5">
        <v>3442</v>
      </c>
      <c r="H158" s="5">
        <v>1458</v>
      </c>
    </row>
    <row r="159" spans="1:8" x14ac:dyDescent="0.35">
      <c r="A159" s="2">
        <v>2021</v>
      </c>
      <c r="B159" s="2" t="s">
        <v>621</v>
      </c>
      <c r="C159" s="2" t="s">
        <v>112</v>
      </c>
      <c r="D159" s="2" t="s">
        <v>1712</v>
      </c>
      <c r="E159" s="5">
        <v>4900</v>
      </c>
      <c r="F159" s="21"/>
      <c r="G159" s="5">
        <v>3442</v>
      </c>
      <c r="H159" s="5">
        <v>1458</v>
      </c>
    </row>
    <row r="160" spans="1:8" x14ac:dyDescent="0.35">
      <c r="A160" s="2">
        <v>2021</v>
      </c>
      <c r="B160" s="2" t="s">
        <v>622</v>
      </c>
      <c r="C160" s="2" t="s">
        <v>112</v>
      </c>
      <c r="D160" s="2" t="s">
        <v>1712</v>
      </c>
      <c r="E160" s="5">
        <v>4900</v>
      </c>
      <c r="F160" s="21"/>
      <c r="G160" s="5">
        <v>3442</v>
      </c>
      <c r="H160" s="5">
        <v>1458</v>
      </c>
    </row>
    <row r="161" spans="1:8" x14ac:dyDescent="0.35">
      <c r="A161" s="2">
        <v>2021</v>
      </c>
      <c r="B161" s="2" t="s">
        <v>625</v>
      </c>
      <c r="C161" s="2" t="s">
        <v>79</v>
      </c>
      <c r="D161" s="2" t="s">
        <v>1712</v>
      </c>
      <c r="E161" s="5">
        <v>10000</v>
      </c>
      <c r="F161" s="21"/>
      <c r="G161" s="5">
        <v>7024</v>
      </c>
      <c r="H161" s="5">
        <v>2976</v>
      </c>
    </row>
    <row r="162" spans="1:8" x14ac:dyDescent="0.35">
      <c r="A162" s="2">
        <v>2021</v>
      </c>
      <c r="B162" s="2" t="s">
        <v>626</v>
      </c>
      <c r="C162" s="2" t="s">
        <v>137</v>
      </c>
      <c r="D162" s="2" t="s">
        <v>1712</v>
      </c>
      <c r="E162" s="5">
        <v>2050</v>
      </c>
      <c r="F162" s="21"/>
      <c r="G162" s="5">
        <v>1440</v>
      </c>
      <c r="H162" s="5">
        <v>610</v>
      </c>
    </row>
    <row r="163" spans="1:8" x14ac:dyDescent="0.35">
      <c r="A163" s="2">
        <v>2021</v>
      </c>
      <c r="B163" s="2" t="s">
        <v>628</v>
      </c>
      <c r="C163" s="2" t="s">
        <v>59</v>
      </c>
      <c r="D163" s="2" t="s">
        <v>1712</v>
      </c>
      <c r="E163" s="5">
        <v>4900</v>
      </c>
      <c r="F163" s="21"/>
      <c r="G163" s="5">
        <v>3442</v>
      </c>
      <c r="H163" s="5">
        <v>1458</v>
      </c>
    </row>
    <row r="164" spans="1:8" x14ac:dyDescent="0.35">
      <c r="A164" s="2">
        <v>2021</v>
      </c>
      <c r="B164" s="2" t="s">
        <v>977</v>
      </c>
      <c r="C164" s="2" t="s">
        <v>76</v>
      </c>
      <c r="D164" s="2" t="s">
        <v>1712</v>
      </c>
      <c r="E164" s="5">
        <v>4900</v>
      </c>
      <c r="F164" s="21"/>
      <c r="G164" s="5">
        <v>3442</v>
      </c>
      <c r="H164" s="5">
        <v>1458</v>
      </c>
    </row>
    <row r="165" spans="1:8" x14ac:dyDescent="0.35">
      <c r="A165" s="2">
        <v>2021</v>
      </c>
      <c r="B165" s="2" t="s">
        <v>978</v>
      </c>
      <c r="C165" s="2" t="s">
        <v>637</v>
      </c>
      <c r="D165" s="2" t="s">
        <v>1712</v>
      </c>
      <c r="E165" s="5">
        <v>2050</v>
      </c>
      <c r="F165" s="21"/>
      <c r="G165" s="5">
        <v>1440</v>
      </c>
      <c r="H165" s="5">
        <v>610</v>
      </c>
    </row>
    <row r="166" spans="1:8" x14ac:dyDescent="0.35">
      <c r="A166" s="2">
        <v>2021</v>
      </c>
      <c r="B166" s="2" t="s">
        <v>979</v>
      </c>
      <c r="C166" s="2" t="s">
        <v>1028</v>
      </c>
      <c r="D166" s="2" t="s">
        <v>1712</v>
      </c>
      <c r="E166" s="5">
        <v>2050</v>
      </c>
      <c r="F166" s="21"/>
      <c r="G166" s="5">
        <v>1440</v>
      </c>
      <c r="H166" s="5">
        <v>610</v>
      </c>
    </row>
    <row r="167" spans="1:8" x14ac:dyDescent="0.35">
      <c r="A167" s="2">
        <v>2021</v>
      </c>
      <c r="B167" s="2" t="s">
        <v>639</v>
      </c>
      <c r="C167" s="2" t="s">
        <v>10</v>
      </c>
      <c r="D167" s="2" t="s">
        <v>1712</v>
      </c>
      <c r="E167" s="5">
        <v>4900</v>
      </c>
      <c r="F167" s="21"/>
      <c r="G167" s="5">
        <v>3442</v>
      </c>
      <c r="H167" s="5">
        <v>1458</v>
      </c>
    </row>
    <row r="168" spans="1:8" x14ac:dyDescent="0.35">
      <c r="A168" s="2">
        <v>2021</v>
      </c>
      <c r="B168" s="2" t="s">
        <v>980</v>
      </c>
      <c r="C168" s="2" t="s">
        <v>21</v>
      </c>
      <c r="D168" s="2" t="s">
        <v>1712</v>
      </c>
      <c r="E168" s="5">
        <v>647</v>
      </c>
      <c r="F168" s="21"/>
      <c r="G168" s="5">
        <v>454</v>
      </c>
      <c r="H168" s="5">
        <v>193</v>
      </c>
    </row>
    <row r="169" spans="1:8" x14ac:dyDescent="0.35">
      <c r="A169" s="2">
        <v>2021</v>
      </c>
      <c r="B169" s="2" t="s">
        <v>981</v>
      </c>
      <c r="C169" s="2" t="s">
        <v>1024</v>
      </c>
      <c r="D169" s="2" t="s">
        <v>1712</v>
      </c>
      <c r="E169" s="5">
        <v>2050</v>
      </c>
      <c r="F169" s="21"/>
      <c r="G169" s="5">
        <v>1440</v>
      </c>
      <c r="H169" s="5">
        <v>610</v>
      </c>
    </row>
    <row r="170" spans="1:8" x14ac:dyDescent="0.35">
      <c r="A170" s="2">
        <v>2021</v>
      </c>
      <c r="B170" s="2" t="s">
        <v>1020</v>
      </c>
      <c r="C170" s="2" t="s">
        <v>169</v>
      </c>
      <c r="D170" s="2" t="s">
        <v>1712</v>
      </c>
      <c r="E170" s="5">
        <v>4900</v>
      </c>
      <c r="F170" s="21"/>
      <c r="G170" s="5">
        <v>3442</v>
      </c>
      <c r="H170" s="5">
        <v>1458</v>
      </c>
    </row>
    <row r="171" spans="1:8" x14ac:dyDescent="0.35">
      <c r="A171" s="2">
        <v>2021</v>
      </c>
      <c r="B171" s="2" t="s">
        <v>1021</v>
      </c>
      <c r="C171" s="2" t="s">
        <v>87</v>
      </c>
      <c r="D171" s="2" t="s">
        <v>1712</v>
      </c>
      <c r="E171" s="5">
        <v>4900</v>
      </c>
      <c r="F171" s="21"/>
      <c r="G171" s="5">
        <v>3442</v>
      </c>
      <c r="H171" s="5">
        <v>1458</v>
      </c>
    </row>
    <row r="172" spans="1:8" x14ac:dyDescent="0.35">
      <c r="A172" s="2">
        <v>2021</v>
      </c>
      <c r="B172" s="2" t="s">
        <v>689</v>
      </c>
      <c r="C172" s="2" t="s">
        <v>34</v>
      </c>
      <c r="D172" s="2" t="s">
        <v>1712</v>
      </c>
      <c r="E172" s="5">
        <v>2050</v>
      </c>
      <c r="F172" s="21"/>
      <c r="G172" s="5">
        <v>1440</v>
      </c>
      <c r="H172" s="5">
        <v>610</v>
      </c>
    </row>
    <row r="173" spans="1:8" x14ac:dyDescent="0.35">
      <c r="A173" s="2">
        <v>2021</v>
      </c>
      <c r="B173" s="2" t="s">
        <v>690</v>
      </c>
      <c r="C173" s="2" t="s">
        <v>34</v>
      </c>
      <c r="D173" s="2" t="s">
        <v>1712</v>
      </c>
      <c r="E173" s="5">
        <v>4900</v>
      </c>
      <c r="F173" s="21"/>
      <c r="G173" s="5">
        <v>3442</v>
      </c>
      <c r="H173" s="5">
        <v>1458</v>
      </c>
    </row>
    <row r="174" spans="1:8" x14ac:dyDescent="0.35">
      <c r="A174" s="2">
        <v>2021</v>
      </c>
      <c r="B174" s="2" t="s">
        <v>982</v>
      </c>
      <c r="C174" s="2" t="s">
        <v>34</v>
      </c>
      <c r="D174" s="2" t="s">
        <v>1712</v>
      </c>
      <c r="E174" s="5">
        <v>10000</v>
      </c>
      <c r="F174" s="21"/>
      <c r="G174" s="5">
        <v>7024</v>
      </c>
      <c r="H174" s="5">
        <v>2976</v>
      </c>
    </row>
    <row r="175" spans="1:8" x14ac:dyDescent="0.35">
      <c r="A175" s="2">
        <v>2021</v>
      </c>
      <c r="B175" s="2" t="s">
        <v>983</v>
      </c>
      <c r="C175" s="2" t="s">
        <v>34</v>
      </c>
      <c r="D175" s="2" t="s">
        <v>1712</v>
      </c>
      <c r="E175" s="5">
        <v>4900</v>
      </c>
      <c r="F175" s="21"/>
      <c r="G175" s="5">
        <v>3442</v>
      </c>
      <c r="H175" s="5">
        <v>1458</v>
      </c>
    </row>
    <row r="176" spans="1:8" x14ac:dyDescent="0.35">
      <c r="A176" s="2">
        <v>2021</v>
      </c>
      <c r="B176" s="2" t="s">
        <v>984</v>
      </c>
      <c r="C176" s="2" t="s">
        <v>34</v>
      </c>
      <c r="D176" s="2" t="s">
        <v>1712</v>
      </c>
      <c r="E176" s="5">
        <v>4900</v>
      </c>
      <c r="F176" s="21"/>
      <c r="G176" s="5">
        <v>3442</v>
      </c>
      <c r="H176" s="5">
        <v>1458</v>
      </c>
    </row>
    <row r="177" spans="1:8" x14ac:dyDescent="0.35">
      <c r="A177" s="2">
        <v>2021</v>
      </c>
      <c r="B177" s="2" t="s">
        <v>985</v>
      </c>
      <c r="C177" s="2" t="s">
        <v>707</v>
      </c>
      <c r="D177" s="2" t="s">
        <v>1712</v>
      </c>
      <c r="E177" s="5">
        <v>4900</v>
      </c>
      <c r="F177" s="21"/>
      <c r="G177" s="5">
        <v>3442</v>
      </c>
      <c r="H177" s="5">
        <v>1458</v>
      </c>
    </row>
    <row r="178" spans="1:8" x14ac:dyDescent="0.35">
      <c r="A178" s="2">
        <v>2021</v>
      </c>
      <c r="B178" s="2" t="s">
        <v>731</v>
      </c>
      <c r="C178" s="2" t="s">
        <v>120</v>
      </c>
      <c r="D178" s="2" t="s">
        <v>1712</v>
      </c>
      <c r="E178" s="5">
        <v>4900</v>
      </c>
      <c r="F178" s="21"/>
      <c r="G178" s="5">
        <v>3442</v>
      </c>
      <c r="H178" s="5">
        <v>1458</v>
      </c>
    </row>
    <row r="179" spans="1:8" x14ac:dyDescent="0.35">
      <c r="A179" s="2">
        <v>2021</v>
      </c>
      <c r="B179" s="2" t="s">
        <v>735</v>
      </c>
      <c r="C179" s="2" t="s">
        <v>736</v>
      </c>
      <c r="D179" s="2" t="s">
        <v>1712</v>
      </c>
      <c r="E179" s="5">
        <v>2050</v>
      </c>
      <c r="F179" s="21"/>
      <c r="G179" s="5">
        <v>1440</v>
      </c>
      <c r="H179" s="5">
        <v>610</v>
      </c>
    </row>
    <row r="180" spans="1:8" x14ac:dyDescent="0.35">
      <c r="A180" s="2">
        <v>2021</v>
      </c>
      <c r="B180" s="2" t="s">
        <v>986</v>
      </c>
      <c r="C180" s="2" t="s">
        <v>66</v>
      </c>
      <c r="D180" s="2" t="s">
        <v>1712</v>
      </c>
      <c r="E180" s="5">
        <v>10000</v>
      </c>
      <c r="F180" s="21"/>
      <c r="G180" s="5">
        <v>7024</v>
      </c>
      <c r="H180" s="5">
        <v>2976</v>
      </c>
    </row>
    <row r="181" spans="1:8" x14ac:dyDescent="0.35">
      <c r="A181" s="2">
        <v>2021</v>
      </c>
      <c r="B181" s="2" t="s">
        <v>987</v>
      </c>
      <c r="C181" s="2" t="s">
        <v>532</v>
      </c>
      <c r="D181" s="2" t="s">
        <v>1712</v>
      </c>
      <c r="E181" s="5">
        <v>4900</v>
      </c>
      <c r="F181" s="21"/>
      <c r="G181" s="5">
        <v>3442</v>
      </c>
      <c r="H181" s="5">
        <v>1458</v>
      </c>
    </row>
    <row r="182" spans="1:8" x14ac:dyDescent="0.35">
      <c r="A182" s="2">
        <v>2021</v>
      </c>
      <c r="B182" s="2" t="s">
        <v>879</v>
      </c>
      <c r="C182" s="2" t="s">
        <v>1029</v>
      </c>
      <c r="D182" s="2" t="s">
        <v>1712</v>
      </c>
      <c r="E182" s="5">
        <v>2050</v>
      </c>
      <c r="F182" s="21"/>
      <c r="G182" s="5">
        <v>1440</v>
      </c>
      <c r="H182" s="5">
        <v>610</v>
      </c>
    </row>
    <row r="183" spans="1:8" x14ac:dyDescent="0.35">
      <c r="A183" s="2">
        <v>2021</v>
      </c>
      <c r="B183" s="2" t="s">
        <v>988</v>
      </c>
      <c r="C183" s="2" t="s">
        <v>100</v>
      </c>
      <c r="D183" s="2" t="s">
        <v>1712</v>
      </c>
      <c r="E183" s="5">
        <v>2050</v>
      </c>
      <c r="F183" s="21"/>
      <c r="G183" s="5">
        <v>1440</v>
      </c>
      <c r="H183" s="5">
        <v>610</v>
      </c>
    </row>
    <row r="184" spans="1:8" x14ac:dyDescent="0.35">
      <c r="A184" s="2">
        <v>2021</v>
      </c>
      <c r="B184" s="2" t="s">
        <v>762</v>
      </c>
      <c r="C184" s="2" t="s">
        <v>268</v>
      </c>
      <c r="D184" s="2" t="s">
        <v>1712</v>
      </c>
      <c r="E184" s="5">
        <v>4900</v>
      </c>
      <c r="F184" s="21"/>
      <c r="G184" s="5">
        <v>3442</v>
      </c>
      <c r="H184" s="5">
        <v>1458</v>
      </c>
    </row>
    <row r="185" spans="1:8" x14ac:dyDescent="0.35">
      <c r="A185" s="2">
        <v>2021</v>
      </c>
      <c r="B185" s="2" t="s">
        <v>763</v>
      </c>
      <c r="C185" s="2" t="s">
        <v>13</v>
      </c>
      <c r="D185" s="2" t="s">
        <v>1712</v>
      </c>
      <c r="E185" s="5">
        <v>4900</v>
      </c>
      <c r="F185" s="21"/>
      <c r="G185" s="5">
        <v>3442</v>
      </c>
      <c r="H185" s="5">
        <v>1458</v>
      </c>
    </row>
    <row r="186" spans="1:8" x14ac:dyDescent="0.35">
      <c r="A186" s="2">
        <v>2021</v>
      </c>
      <c r="B186" s="2" t="s">
        <v>989</v>
      </c>
      <c r="C186" s="2" t="s">
        <v>87</v>
      </c>
      <c r="D186" s="2" t="s">
        <v>1712</v>
      </c>
      <c r="E186" s="5">
        <v>2050</v>
      </c>
      <c r="F186" s="21"/>
      <c r="G186" s="5">
        <v>1440</v>
      </c>
      <c r="H186" s="5">
        <v>610</v>
      </c>
    </row>
    <row r="187" spans="1:8" x14ac:dyDescent="0.35">
      <c r="A187" s="2">
        <v>2021</v>
      </c>
      <c r="B187" s="2" t="s">
        <v>880</v>
      </c>
      <c r="C187" s="2" t="s">
        <v>87</v>
      </c>
      <c r="D187" s="2" t="s">
        <v>1712</v>
      </c>
      <c r="E187" s="5">
        <v>8624</v>
      </c>
      <c r="F187" s="21"/>
      <c r="G187" s="5">
        <v>6057</v>
      </c>
      <c r="H187" s="5">
        <v>2567</v>
      </c>
    </row>
    <row r="188" spans="1:8" x14ac:dyDescent="0.35">
      <c r="A188" s="2">
        <v>2021</v>
      </c>
      <c r="B188" s="2" t="s">
        <v>772</v>
      </c>
      <c r="C188" s="2" t="s">
        <v>66</v>
      </c>
      <c r="D188" s="2" t="s">
        <v>1712</v>
      </c>
      <c r="E188" s="5">
        <v>8624</v>
      </c>
      <c r="F188" s="21"/>
      <c r="G188" s="5">
        <v>6057</v>
      </c>
      <c r="H188" s="5">
        <v>2567</v>
      </c>
    </row>
    <row r="189" spans="1:8" x14ac:dyDescent="0.35">
      <c r="A189" s="2">
        <v>2021</v>
      </c>
      <c r="B189" s="2" t="s">
        <v>774</v>
      </c>
      <c r="C189" s="2" t="s">
        <v>98</v>
      </c>
      <c r="D189" s="2" t="s">
        <v>1712</v>
      </c>
      <c r="E189" s="5">
        <v>8624</v>
      </c>
      <c r="F189" s="21"/>
      <c r="G189" s="5">
        <v>6057</v>
      </c>
      <c r="H189" s="5">
        <v>2567</v>
      </c>
    </row>
    <row r="190" spans="1:8" x14ac:dyDescent="0.35">
      <c r="A190" s="2">
        <v>2021</v>
      </c>
      <c r="B190" s="2" t="s">
        <v>783</v>
      </c>
      <c r="C190" s="2" t="s">
        <v>13</v>
      </c>
      <c r="D190" s="2" t="s">
        <v>1712</v>
      </c>
      <c r="E190" s="5">
        <v>10000</v>
      </c>
      <c r="F190" s="21"/>
      <c r="G190" s="5">
        <v>7024</v>
      </c>
      <c r="H190" s="5">
        <v>2976</v>
      </c>
    </row>
    <row r="191" spans="1:8" x14ac:dyDescent="0.35">
      <c r="A191" s="2">
        <v>2021</v>
      </c>
      <c r="B191" s="2" t="s">
        <v>990</v>
      </c>
      <c r="C191" s="2" t="s">
        <v>785</v>
      </c>
      <c r="D191" s="2" t="s">
        <v>1712</v>
      </c>
      <c r="E191" s="5">
        <v>4900</v>
      </c>
      <c r="F191" s="21"/>
      <c r="G191" s="5">
        <v>3442</v>
      </c>
      <c r="H191" s="5">
        <v>1458</v>
      </c>
    </row>
    <row r="192" spans="1:8" x14ac:dyDescent="0.35">
      <c r="A192" s="2">
        <v>2021</v>
      </c>
      <c r="B192" s="2" t="s">
        <v>991</v>
      </c>
      <c r="C192" s="2" t="s">
        <v>787</v>
      </c>
      <c r="D192" s="2" t="s">
        <v>1712</v>
      </c>
      <c r="E192" s="5">
        <v>4900</v>
      </c>
      <c r="F192" s="21"/>
      <c r="G192" s="5">
        <v>3442</v>
      </c>
      <c r="H192" s="5">
        <v>1458</v>
      </c>
    </row>
    <row r="193" spans="1:8" x14ac:dyDescent="0.35">
      <c r="A193" s="2">
        <v>2021</v>
      </c>
      <c r="B193" s="2" t="s">
        <v>789</v>
      </c>
      <c r="C193" s="2" t="s">
        <v>34</v>
      </c>
      <c r="D193" s="2" t="s">
        <v>1712</v>
      </c>
      <c r="E193" s="5">
        <v>4900</v>
      </c>
      <c r="F193" s="21"/>
      <c r="G193" s="5">
        <v>3442</v>
      </c>
      <c r="H193" s="5">
        <v>1458</v>
      </c>
    </row>
    <row r="194" spans="1:8" x14ac:dyDescent="0.35">
      <c r="A194" s="2">
        <v>2021</v>
      </c>
      <c r="B194" s="2" t="s">
        <v>992</v>
      </c>
      <c r="C194" s="2" t="s">
        <v>87</v>
      </c>
      <c r="D194" s="2" t="s">
        <v>1712</v>
      </c>
      <c r="E194" s="5">
        <v>2050</v>
      </c>
      <c r="F194" s="21"/>
      <c r="G194" s="5">
        <v>1440</v>
      </c>
      <c r="H194" s="5">
        <v>610</v>
      </c>
    </row>
    <row r="195" spans="1:8" x14ac:dyDescent="0.35">
      <c r="A195" s="2">
        <v>2021</v>
      </c>
      <c r="B195" s="2" t="s">
        <v>802</v>
      </c>
      <c r="C195" s="2" t="s">
        <v>164</v>
      </c>
      <c r="D195" s="2" t="s">
        <v>1712</v>
      </c>
      <c r="E195" s="5">
        <v>2050</v>
      </c>
      <c r="F195" s="21"/>
      <c r="G195" s="5">
        <v>1440</v>
      </c>
      <c r="H195" s="5">
        <v>610</v>
      </c>
    </row>
    <row r="196" spans="1:8" x14ac:dyDescent="0.35">
      <c r="A196" s="2">
        <v>2021</v>
      </c>
      <c r="B196" s="2" t="s">
        <v>993</v>
      </c>
      <c r="C196" s="2" t="s">
        <v>897</v>
      </c>
      <c r="D196" s="2" t="s">
        <v>1712</v>
      </c>
      <c r="E196" s="5">
        <v>4900</v>
      </c>
      <c r="F196" s="21"/>
      <c r="G196" s="5">
        <v>3442</v>
      </c>
      <c r="H196" s="5">
        <v>1458</v>
      </c>
    </row>
    <row r="197" spans="1:8" x14ac:dyDescent="0.35">
      <c r="A197" s="2">
        <v>2021</v>
      </c>
      <c r="B197" s="2" t="s">
        <v>994</v>
      </c>
      <c r="C197" s="2" t="s">
        <v>787</v>
      </c>
      <c r="D197" s="2" t="s">
        <v>1712</v>
      </c>
      <c r="E197" s="5">
        <v>4900</v>
      </c>
      <c r="F197" s="21"/>
      <c r="G197" s="5">
        <v>3442</v>
      </c>
      <c r="H197" s="5">
        <v>1458</v>
      </c>
    </row>
    <row r="198" spans="1:8" x14ac:dyDescent="0.35">
      <c r="A198" s="2">
        <v>2021</v>
      </c>
      <c r="B198" s="2" t="s">
        <v>995</v>
      </c>
      <c r="C198" s="2" t="s">
        <v>112</v>
      </c>
      <c r="D198" s="2" t="s">
        <v>1712</v>
      </c>
      <c r="E198" s="5">
        <v>8624</v>
      </c>
      <c r="F198" s="21"/>
      <c r="G198" s="5">
        <v>6057</v>
      </c>
      <c r="H198" s="5">
        <v>2567</v>
      </c>
    </row>
    <row r="199" spans="1:8" x14ac:dyDescent="0.35">
      <c r="A199" s="2">
        <v>2021</v>
      </c>
      <c r="B199" s="2" t="s">
        <v>823</v>
      </c>
      <c r="C199" s="2" t="s">
        <v>124</v>
      </c>
      <c r="D199" s="2" t="s">
        <v>1712</v>
      </c>
      <c r="E199" s="5">
        <v>2050</v>
      </c>
      <c r="F199" s="21"/>
      <c r="G199" s="5">
        <v>1440</v>
      </c>
      <c r="H199" s="5">
        <v>610</v>
      </c>
    </row>
    <row r="200" spans="1:8" x14ac:dyDescent="0.35">
      <c r="A200" s="2">
        <v>2021</v>
      </c>
      <c r="B200" s="2" t="s">
        <v>825</v>
      </c>
      <c r="C200" s="2" t="s">
        <v>120</v>
      </c>
      <c r="D200" s="2" t="s">
        <v>1712</v>
      </c>
      <c r="E200" s="5">
        <v>8624</v>
      </c>
      <c r="F200" s="21"/>
      <c r="G200" s="5">
        <v>6056</v>
      </c>
      <c r="H200" s="5">
        <v>2568</v>
      </c>
    </row>
    <row r="201" spans="1:8" x14ac:dyDescent="0.35">
      <c r="A201" s="2">
        <v>2021</v>
      </c>
      <c r="B201" s="2" t="s">
        <v>997</v>
      </c>
      <c r="C201" s="2" t="s">
        <v>59</v>
      </c>
      <c r="D201" s="2" t="s">
        <v>1712</v>
      </c>
      <c r="E201" s="5">
        <v>4900</v>
      </c>
      <c r="F201" s="21"/>
      <c r="G201" s="5">
        <v>3442</v>
      </c>
      <c r="H201" s="5">
        <v>1458</v>
      </c>
    </row>
    <row r="202" spans="1:8" x14ac:dyDescent="0.35">
      <c r="A202" s="2">
        <v>2021</v>
      </c>
      <c r="B202" s="2" t="s">
        <v>998</v>
      </c>
      <c r="C202" s="2" t="s">
        <v>29</v>
      </c>
      <c r="D202" s="2" t="s">
        <v>1712</v>
      </c>
      <c r="E202" s="5">
        <v>4900</v>
      </c>
      <c r="F202" s="21"/>
      <c r="G202" s="5">
        <v>3442</v>
      </c>
      <c r="H202" s="5">
        <v>1458</v>
      </c>
    </row>
    <row r="203" spans="1:8" x14ac:dyDescent="0.35">
      <c r="A203" s="2">
        <v>2021</v>
      </c>
      <c r="B203" s="2" t="s">
        <v>999</v>
      </c>
      <c r="C203" s="2" t="s">
        <v>34</v>
      </c>
      <c r="D203" s="2" t="s">
        <v>1712</v>
      </c>
      <c r="E203" s="5">
        <v>4900</v>
      </c>
      <c r="F203" s="21"/>
      <c r="G203" s="5">
        <v>3442</v>
      </c>
      <c r="H203" s="5">
        <v>1458</v>
      </c>
    </row>
    <row r="204" spans="1:8" x14ac:dyDescent="0.35">
      <c r="A204" s="2">
        <v>2021</v>
      </c>
      <c r="B204" s="2" t="s">
        <v>1000</v>
      </c>
      <c r="C204" s="2" t="s">
        <v>98</v>
      </c>
      <c r="D204" s="2" t="s">
        <v>1712</v>
      </c>
      <c r="E204" s="5">
        <v>2050</v>
      </c>
      <c r="F204" s="21"/>
      <c r="G204" s="5">
        <v>1440</v>
      </c>
      <c r="H204" s="5">
        <v>610</v>
      </c>
    </row>
    <row r="205" spans="1:8" x14ac:dyDescent="0.35">
      <c r="A205" s="2">
        <v>2021</v>
      </c>
      <c r="B205" s="2" t="s">
        <v>1001</v>
      </c>
      <c r="C205" s="2" t="s">
        <v>98</v>
      </c>
      <c r="D205" s="2" t="s">
        <v>1712</v>
      </c>
      <c r="E205" s="5">
        <v>4900</v>
      </c>
      <c r="F205" s="21"/>
      <c r="G205" s="5">
        <v>3442</v>
      </c>
      <c r="H205" s="5">
        <v>1458</v>
      </c>
    </row>
    <row r="206" spans="1:8" x14ac:dyDescent="0.35">
      <c r="A206" s="2">
        <v>2021</v>
      </c>
      <c r="B206" s="2" t="s">
        <v>842</v>
      </c>
      <c r="C206" s="2" t="s">
        <v>153</v>
      </c>
      <c r="D206" s="2" t="s">
        <v>1712</v>
      </c>
      <c r="E206" s="5">
        <v>2050</v>
      </c>
      <c r="F206" s="21"/>
      <c r="G206" s="5">
        <v>1440</v>
      </c>
      <c r="H206" s="5">
        <v>610</v>
      </c>
    </row>
    <row r="207" spans="1:8" x14ac:dyDescent="0.35">
      <c r="A207" s="2">
        <v>2021</v>
      </c>
      <c r="B207" s="2" t="s">
        <v>843</v>
      </c>
      <c r="C207" s="2" t="s">
        <v>106</v>
      </c>
      <c r="D207" s="2" t="s">
        <v>1712</v>
      </c>
      <c r="E207" s="5">
        <v>647</v>
      </c>
      <c r="F207" s="21"/>
      <c r="G207" s="5">
        <v>454</v>
      </c>
      <c r="H207" s="5">
        <v>193</v>
      </c>
    </row>
    <row r="208" spans="1:8" x14ac:dyDescent="0.35">
      <c r="A208" s="2">
        <v>2021</v>
      </c>
      <c r="B208" s="2" t="s">
        <v>844</v>
      </c>
      <c r="C208" s="2" t="s">
        <v>106</v>
      </c>
      <c r="D208" s="2" t="s">
        <v>1712</v>
      </c>
      <c r="E208" s="5">
        <v>4900</v>
      </c>
      <c r="F208" s="21"/>
      <c r="G208" s="5">
        <v>3442</v>
      </c>
      <c r="H208" s="5">
        <v>1458</v>
      </c>
    </row>
    <row r="209" spans="1:8" x14ac:dyDescent="0.35">
      <c r="A209" s="2">
        <v>2021</v>
      </c>
      <c r="B209" s="2" t="s">
        <v>1022</v>
      </c>
      <c r="C209" s="2" t="s">
        <v>87</v>
      </c>
      <c r="D209" s="2" t="s">
        <v>1712</v>
      </c>
      <c r="E209" s="5">
        <v>4900</v>
      </c>
      <c r="F209" s="21"/>
      <c r="G209" s="5">
        <v>3442</v>
      </c>
      <c r="H209" s="5">
        <v>1458</v>
      </c>
    </row>
    <row r="210" spans="1:8" x14ac:dyDescent="0.35">
      <c r="D210" s="14">
        <v>169</v>
      </c>
      <c r="E210" s="9">
        <f>SUM(E41:E209)</f>
        <v>840000</v>
      </c>
      <c r="F210" s="22"/>
      <c r="G210" s="9">
        <f t="shared" ref="G210:H210" si="2">SUM(G41:G209)</f>
        <v>590019</v>
      </c>
      <c r="H210" s="9">
        <f t="shared" si="2"/>
        <v>249981</v>
      </c>
    </row>
    <row r="211" spans="1:8" x14ac:dyDescent="0.35">
      <c r="E211" s="9"/>
      <c r="F211" s="22"/>
      <c r="G211" s="10"/>
      <c r="H211" s="10"/>
    </row>
    <row r="212" spans="1:8" x14ac:dyDescent="0.35">
      <c r="A212" s="2">
        <v>2021</v>
      </c>
      <c r="B212" s="2" t="s">
        <v>1030</v>
      </c>
      <c r="C212" s="2" t="s">
        <v>10</v>
      </c>
      <c r="D212" s="2" t="s">
        <v>1087</v>
      </c>
      <c r="E212" s="5">
        <v>1000</v>
      </c>
      <c r="F212" s="21"/>
      <c r="G212" s="5">
        <v>1000</v>
      </c>
      <c r="H212" s="5">
        <v>0</v>
      </c>
    </row>
    <row r="213" spans="1:8" x14ac:dyDescent="0.35">
      <c r="A213" s="2">
        <v>2021</v>
      </c>
      <c r="B213" s="2" t="s">
        <v>1031</v>
      </c>
      <c r="C213" s="2" t="s">
        <v>532</v>
      </c>
      <c r="D213" s="2" t="s">
        <v>1087</v>
      </c>
      <c r="E213" s="5">
        <v>1000</v>
      </c>
      <c r="F213" s="21"/>
      <c r="G213" s="5">
        <v>1000</v>
      </c>
      <c r="H213" s="5">
        <v>0</v>
      </c>
    </row>
    <row r="214" spans="1:8" x14ac:dyDescent="0.35">
      <c r="A214" s="2">
        <v>2021</v>
      </c>
      <c r="B214" s="2" t="s">
        <v>1032</v>
      </c>
      <c r="C214" s="2" t="s">
        <v>553</v>
      </c>
      <c r="D214" s="2" t="s">
        <v>1087</v>
      </c>
      <c r="E214" s="5">
        <v>5000</v>
      </c>
      <c r="F214" s="21"/>
      <c r="G214" s="5">
        <v>5000</v>
      </c>
      <c r="H214" s="5">
        <v>0</v>
      </c>
    </row>
    <row r="215" spans="1:8" x14ac:dyDescent="0.35">
      <c r="A215" s="2">
        <v>2021</v>
      </c>
      <c r="B215" s="2" t="s">
        <v>1033</v>
      </c>
      <c r="C215" s="2" t="s">
        <v>87</v>
      </c>
      <c r="D215" s="2" t="s">
        <v>1087</v>
      </c>
      <c r="E215" s="5">
        <v>3000</v>
      </c>
      <c r="F215" s="21"/>
      <c r="G215" s="5">
        <v>3000</v>
      </c>
      <c r="H215" s="5">
        <v>0</v>
      </c>
    </row>
    <row r="216" spans="1:8" x14ac:dyDescent="0.35">
      <c r="A216" s="2">
        <v>2021</v>
      </c>
      <c r="B216" s="2" t="s">
        <v>1034</v>
      </c>
      <c r="C216" s="2" t="s">
        <v>29</v>
      </c>
      <c r="D216" s="2" t="s">
        <v>1087</v>
      </c>
      <c r="E216" s="5">
        <v>3000</v>
      </c>
      <c r="F216" s="21"/>
      <c r="G216" s="5">
        <v>3000</v>
      </c>
      <c r="H216" s="5">
        <v>0</v>
      </c>
    </row>
    <row r="217" spans="1:8" x14ac:dyDescent="0.35">
      <c r="A217" s="2">
        <v>2021</v>
      </c>
      <c r="B217" s="2" t="s">
        <v>1035</v>
      </c>
      <c r="C217" s="2" t="s">
        <v>129</v>
      </c>
      <c r="D217" s="2" t="s">
        <v>1087</v>
      </c>
      <c r="E217" s="5">
        <v>3000</v>
      </c>
      <c r="F217" s="21"/>
      <c r="G217" s="5">
        <v>3000</v>
      </c>
      <c r="H217" s="5">
        <v>0</v>
      </c>
    </row>
    <row r="218" spans="1:8" x14ac:dyDescent="0.35">
      <c r="A218" s="2">
        <v>2021</v>
      </c>
      <c r="B218" s="2" t="s">
        <v>1036</v>
      </c>
      <c r="C218" s="2" t="s">
        <v>1023</v>
      </c>
      <c r="D218" s="2" t="s">
        <v>1087</v>
      </c>
      <c r="E218" s="5">
        <v>5000</v>
      </c>
      <c r="F218" s="21"/>
      <c r="G218" s="5">
        <v>5000</v>
      </c>
      <c r="H218" s="5">
        <v>0</v>
      </c>
    </row>
    <row r="219" spans="1:8" x14ac:dyDescent="0.35">
      <c r="A219" s="2">
        <v>2021</v>
      </c>
      <c r="B219" s="2" t="s">
        <v>1037</v>
      </c>
      <c r="C219" s="2" t="s">
        <v>7</v>
      </c>
      <c r="D219" s="2" t="s">
        <v>1087</v>
      </c>
      <c r="E219" s="5">
        <v>5000</v>
      </c>
      <c r="F219" s="21"/>
      <c r="G219" s="5">
        <v>5000</v>
      </c>
      <c r="H219" s="5">
        <v>0</v>
      </c>
    </row>
    <row r="220" spans="1:8" x14ac:dyDescent="0.35">
      <c r="A220" s="2">
        <v>2021</v>
      </c>
      <c r="B220" s="2" t="s">
        <v>1038</v>
      </c>
      <c r="C220" s="2" t="s">
        <v>140</v>
      </c>
      <c r="D220" s="2" t="s">
        <v>1087</v>
      </c>
      <c r="E220" s="5">
        <v>1000</v>
      </c>
      <c r="F220" s="21"/>
      <c r="G220" s="5">
        <v>1000</v>
      </c>
      <c r="H220" s="5">
        <v>0</v>
      </c>
    </row>
    <row r="221" spans="1:8" x14ac:dyDescent="0.35">
      <c r="A221" s="2">
        <v>2021</v>
      </c>
      <c r="B221" s="2" t="s">
        <v>1039</v>
      </c>
      <c r="C221" s="2" t="s">
        <v>256</v>
      </c>
      <c r="D221" s="2" t="s">
        <v>1087</v>
      </c>
      <c r="E221" s="5">
        <v>3000</v>
      </c>
      <c r="F221" s="21"/>
      <c r="G221" s="5">
        <v>3000</v>
      </c>
      <c r="H221" s="5">
        <v>0</v>
      </c>
    </row>
    <row r="222" spans="1:8" x14ac:dyDescent="0.35">
      <c r="A222" s="2">
        <v>2021</v>
      </c>
      <c r="B222" s="2" t="s">
        <v>1040</v>
      </c>
      <c r="C222" s="2" t="s">
        <v>39</v>
      </c>
      <c r="D222" s="2" t="s">
        <v>1087</v>
      </c>
      <c r="E222" s="5">
        <v>3000</v>
      </c>
      <c r="F222" s="21"/>
      <c r="G222" s="5">
        <v>3000</v>
      </c>
      <c r="H222" s="5">
        <v>0</v>
      </c>
    </row>
    <row r="223" spans="1:8" x14ac:dyDescent="0.35">
      <c r="A223" s="2">
        <v>2021</v>
      </c>
      <c r="B223" s="2" t="s">
        <v>1041</v>
      </c>
      <c r="C223" s="2" t="s">
        <v>52</v>
      </c>
      <c r="D223" s="2" t="s">
        <v>1087</v>
      </c>
      <c r="E223" s="5">
        <v>3000</v>
      </c>
      <c r="F223" s="21"/>
      <c r="G223" s="5">
        <v>3000</v>
      </c>
      <c r="H223" s="5">
        <v>0</v>
      </c>
    </row>
    <row r="224" spans="1:8" x14ac:dyDescent="0.35">
      <c r="A224" s="2">
        <v>2021</v>
      </c>
      <c r="B224" s="2" t="s">
        <v>1042</v>
      </c>
      <c r="C224" s="2" t="s">
        <v>10</v>
      </c>
      <c r="D224" s="2" t="s">
        <v>1087</v>
      </c>
      <c r="E224" s="5">
        <v>3000</v>
      </c>
      <c r="F224" s="21"/>
      <c r="G224" s="5">
        <v>3000</v>
      </c>
      <c r="H224" s="5">
        <v>0</v>
      </c>
    </row>
    <row r="225" spans="1:8" x14ac:dyDescent="0.35">
      <c r="A225" s="2">
        <v>2021</v>
      </c>
      <c r="B225" s="2" t="s">
        <v>1043</v>
      </c>
      <c r="C225" s="2" t="s">
        <v>13</v>
      </c>
      <c r="D225" s="2" t="s">
        <v>1087</v>
      </c>
      <c r="E225" s="5">
        <v>3000</v>
      </c>
      <c r="F225" s="21"/>
      <c r="G225" s="5">
        <v>3000</v>
      </c>
      <c r="H225" s="5">
        <v>0</v>
      </c>
    </row>
    <row r="226" spans="1:8" x14ac:dyDescent="0.35">
      <c r="A226" s="2">
        <v>2021</v>
      </c>
      <c r="B226" s="2" t="s">
        <v>1044</v>
      </c>
      <c r="C226" s="2" t="s">
        <v>7</v>
      </c>
      <c r="D226" s="2" t="s">
        <v>1087</v>
      </c>
      <c r="E226" s="5">
        <v>5000</v>
      </c>
      <c r="F226" s="21"/>
      <c r="G226" s="5">
        <v>5000</v>
      </c>
      <c r="H226" s="5">
        <v>0</v>
      </c>
    </row>
    <row r="227" spans="1:8" x14ac:dyDescent="0.35">
      <c r="A227" s="2">
        <v>2021</v>
      </c>
      <c r="B227" s="2" t="s">
        <v>1045</v>
      </c>
      <c r="C227" s="2" t="s">
        <v>10</v>
      </c>
      <c r="D227" s="2" t="s">
        <v>1087</v>
      </c>
      <c r="E227" s="5">
        <v>1000</v>
      </c>
      <c r="F227" s="21"/>
      <c r="G227" s="5">
        <v>1000</v>
      </c>
      <c r="H227" s="5">
        <v>0</v>
      </c>
    </row>
    <row r="228" spans="1:8" x14ac:dyDescent="0.35">
      <c r="A228" s="2">
        <v>2021</v>
      </c>
      <c r="B228" s="2" t="s">
        <v>1046</v>
      </c>
      <c r="C228" s="2" t="s">
        <v>10</v>
      </c>
      <c r="D228" s="2" t="s">
        <v>1087</v>
      </c>
      <c r="E228" s="5">
        <v>5000</v>
      </c>
      <c r="F228" s="21"/>
      <c r="G228" s="5">
        <v>5000</v>
      </c>
      <c r="H228" s="5">
        <v>0</v>
      </c>
    </row>
    <row r="229" spans="1:8" x14ac:dyDescent="0.35">
      <c r="A229" s="2">
        <v>2021</v>
      </c>
      <c r="B229" s="2" t="s">
        <v>1047</v>
      </c>
      <c r="C229" s="2" t="s">
        <v>759</v>
      </c>
      <c r="D229" s="2" t="s">
        <v>1087</v>
      </c>
      <c r="E229" s="5">
        <v>1000</v>
      </c>
      <c r="F229" s="21"/>
      <c r="G229" s="5">
        <v>1000</v>
      </c>
      <c r="H229" s="5">
        <v>0</v>
      </c>
    </row>
    <row r="230" spans="1:8" x14ac:dyDescent="0.35">
      <c r="A230" s="2">
        <v>2021</v>
      </c>
      <c r="B230" s="2" t="s">
        <v>1048</v>
      </c>
      <c r="C230" s="2" t="s">
        <v>209</v>
      </c>
      <c r="D230" s="2" t="s">
        <v>1087</v>
      </c>
      <c r="E230" s="5">
        <v>3000</v>
      </c>
      <c r="F230" s="21"/>
      <c r="G230" s="5">
        <v>3000</v>
      </c>
      <c r="H230" s="5">
        <v>0</v>
      </c>
    </row>
    <row r="231" spans="1:8" x14ac:dyDescent="0.35">
      <c r="A231" s="2">
        <v>2021</v>
      </c>
      <c r="B231" s="2" t="s">
        <v>1049</v>
      </c>
      <c r="C231" s="2" t="s">
        <v>4</v>
      </c>
      <c r="D231" s="2" t="s">
        <v>1087</v>
      </c>
      <c r="E231" s="5">
        <v>3000</v>
      </c>
      <c r="F231" s="21"/>
      <c r="G231" s="5">
        <v>3000</v>
      </c>
      <c r="H231" s="5">
        <v>0</v>
      </c>
    </row>
    <row r="232" spans="1:8" x14ac:dyDescent="0.35">
      <c r="A232" s="2">
        <v>2021</v>
      </c>
      <c r="B232" s="2" t="s">
        <v>1050</v>
      </c>
      <c r="C232" s="2" t="s">
        <v>23</v>
      </c>
      <c r="D232" s="2" t="s">
        <v>1087</v>
      </c>
      <c r="E232" s="5">
        <v>3000</v>
      </c>
      <c r="F232" s="21"/>
      <c r="G232" s="5">
        <v>3000</v>
      </c>
      <c r="H232" s="5">
        <v>0</v>
      </c>
    </row>
    <row r="233" spans="1:8" x14ac:dyDescent="0.35">
      <c r="A233" s="2">
        <v>2021</v>
      </c>
      <c r="B233" s="2" t="s">
        <v>1051</v>
      </c>
      <c r="C233" s="2" t="s">
        <v>445</v>
      </c>
      <c r="D233" s="2" t="s">
        <v>1087</v>
      </c>
      <c r="E233" s="5">
        <v>3000</v>
      </c>
      <c r="F233" s="21"/>
      <c r="G233" s="5">
        <v>3000</v>
      </c>
      <c r="H233" s="5">
        <v>0</v>
      </c>
    </row>
    <row r="234" spans="1:8" x14ac:dyDescent="0.35">
      <c r="A234" s="2">
        <v>2021</v>
      </c>
      <c r="B234" s="2" t="s">
        <v>1052</v>
      </c>
      <c r="C234" s="2" t="s">
        <v>218</v>
      </c>
      <c r="D234" s="2" t="s">
        <v>1087</v>
      </c>
      <c r="E234" s="5">
        <v>3000</v>
      </c>
      <c r="F234" s="21"/>
      <c r="G234" s="5">
        <v>3000</v>
      </c>
      <c r="H234" s="5">
        <v>0</v>
      </c>
    </row>
    <row r="235" spans="1:8" x14ac:dyDescent="0.35">
      <c r="A235" s="2">
        <v>2021</v>
      </c>
      <c r="B235" s="2" t="s">
        <v>1053</v>
      </c>
      <c r="C235" s="2" t="s">
        <v>129</v>
      </c>
      <c r="D235" s="2" t="s">
        <v>1087</v>
      </c>
      <c r="E235" s="5">
        <v>3000</v>
      </c>
      <c r="F235" s="21"/>
      <c r="G235" s="5">
        <v>3000</v>
      </c>
      <c r="H235" s="5">
        <v>0</v>
      </c>
    </row>
    <row r="236" spans="1:8" x14ac:dyDescent="0.35">
      <c r="A236" s="2">
        <v>2021</v>
      </c>
      <c r="B236" s="2" t="s">
        <v>1054</v>
      </c>
      <c r="C236" s="2" t="s">
        <v>161</v>
      </c>
      <c r="D236" s="2" t="s">
        <v>1087</v>
      </c>
      <c r="E236" s="5">
        <v>3000</v>
      </c>
      <c r="F236" s="21"/>
      <c r="G236" s="5">
        <v>3000</v>
      </c>
      <c r="H236" s="5">
        <v>0</v>
      </c>
    </row>
    <row r="237" spans="1:8" x14ac:dyDescent="0.35">
      <c r="A237" s="2">
        <v>2021</v>
      </c>
      <c r="B237" s="2" t="s">
        <v>1055</v>
      </c>
      <c r="C237" s="2" t="s">
        <v>10</v>
      </c>
      <c r="D237" s="2" t="s">
        <v>1087</v>
      </c>
      <c r="E237" s="5">
        <v>3000</v>
      </c>
      <c r="F237" s="21"/>
      <c r="G237" s="5">
        <v>3000</v>
      </c>
      <c r="H237" s="5">
        <v>0</v>
      </c>
    </row>
    <row r="238" spans="1:8" x14ac:dyDescent="0.35">
      <c r="A238" s="2">
        <v>2021</v>
      </c>
      <c r="B238" s="2" t="s">
        <v>1056</v>
      </c>
      <c r="C238" s="2" t="s">
        <v>98</v>
      </c>
      <c r="D238" s="2" t="s">
        <v>1087</v>
      </c>
      <c r="E238" s="5">
        <v>1000</v>
      </c>
      <c r="F238" s="21"/>
      <c r="G238" s="5">
        <v>1000</v>
      </c>
      <c r="H238" s="5">
        <v>0</v>
      </c>
    </row>
    <row r="239" spans="1:8" x14ac:dyDescent="0.35">
      <c r="A239" s="2">
        <v>2021</v>
      </c>
      <c r="B239" s="2" t="s">
        <v>1057</v>
      </c>
      <c r="C239" s="2" t="s">
        <v>152</v>
      </c>
      <c r="D239" s="2" t="s">
        <v>1087</v>
      </c>
      <c r="E239" s="5">
        <v>1000</v>
      </c>
      <c r="F239" s="21"/>
      <c r="G239" s="5">
        <v>1000</v>
      </c>
      <c r="H239" s="5">
        <v>0</v>
      </c>
    </row>
    <row r="240" spans="1:8" x14ac:dyDescent="0.35">
      <c r="A240" s="2">
        <v>2021</v>
      </c>
      <c r="B240" s="2" t="s">
        <v>1058</v>
      </c>
      <c r="C240" s="2" t="s">
        <v>106</v>
      </c>
      <c r="D240" s="2" t="s">
        <v>1087</v>
      </c>
      <c r="E240" s="5">
        <v>3000</v>
      </c>
      <c r="F240" s="21"/>
      <c r="G240" s="5">
        <v>3000</v>
      </c>
      <c r="H240" s="5">
        <v>0</v>
      </c>
    </row>
    <row r="241" spans="1:8" x14ac:dyDescent="0.35">
      <c r="A241" s="2">
        <v>2021</v>
      </c>
      <c r="B241" s="2" t="s">
        <v>1059</v>
      </c>
      <c r="C241" s="2" t="s">
        <v>10</v>
      </c>
      <c r="D241" s="2" t="s">
        <v>1087</v>
      </c>
      <c r="E241" s="5">
        <v>3000</v>
      </c>
      <c r="F241" s="21"/>
      <c r="G241" s="5">
        <v>3000</v>
      </c>
      <c r="H241" s="5">
        <v>0</v>
      </c>
    </row>
    <row r="242" spans="1:8" x14ac:dyDescent="0.35">
      <c r="A242" s="2">
        <v>2021</v>
      </c>
      <c r="B242" s="2" t="s">
        <v>1060</v>
      </c>
      <c r="C242" s="2" t="s">
        <v>13</v>
      </c>
      <c r="D242" s="2" t="s">
        <v>1087</v>
      </c>
      <c r="E242" s="5">
        <v>1000</v>
      </c>
      <c r="F242" s="21"/>
      <c r="G242" s="5">
        <v>1000</v>
      </c>
      <c r="H242" s="5">
        <v>0</v>
      </c>
    </row>
    <row r="243" spans="1:8" x14ac:dyDescent="0.35">
      <c r="A243" s="2">
        <v>2021</v>
      </c>
      <c r="B243" s="2" t="s">
        <v>1061</v>
      </c>
      <c r="C243" s="2" t="s">
        <v>13</v>
      </c>
      <c r="D243" s="2" t="s">
        <v>1087</v>
      </c>
      <c r="E243" s="5">
        <v>1000</v>
      </c>
      <c r="F243" s="21"/>
      <c r="G243" s="5">
        <v>1000</v>
      </c>
      <c r="H243" s="5">
        <v>0</v>
      </c>
    </row>
    <row r="244" spans="1:8" x14ac:dyDescent="0.35">
      <c r="A244" s="2">
        <v>2021</v>
      </c>
      <c r="B244" s="2" t="s">
        <v>1062</v>
      </c>
      <c r="C244" s="2" t="s">
        <v>10</v>
      </c>
      <c r="D244" s="2" t="s">
        <v>1087</v>
      </c>
      <c r="E244" s="5">
        <v>3000</v>
      </c>
      <c r="F244" s="21"/>
      <c r="G244" s="5">
        <v>3000</v>
      </c>
      <c r="H244" s="5">
        <v>0</v>
      </c>
    </row>
    <row r="245" spans="1:8" x14ac:dyDescent="0.35">
      <c r="A245" s="2">
        <v>2021</v>
      </c>
      <c r="B245" s="2" t="s">
        <v>1063</v>
      </c>
      <c r="C245" s="2" t="s">
        <v>7</v>
      </c>
      <c r="D245" s="2" t="s">
        <v>1087</v>
      </c>
      <c r="E245" s="5">
        <v>3000</v>
      </c>
      <c r="F245" s="21"/>
      <c r="G245" s="5">
        <v>3000</v>
      </c>
      <c r="H245" s="5">
        <v>0</v>
      </c>
    </row>
    <row r="246" spans="1:8" x14ac:dyDescent="0.35">
      <c r="A246" s="2">
        <v>2021</v>
      </c>
      <c r="B246" s="2" t="s">
        <v>1064</v>
      </c>
      <c r="C246" s="2" t="s">
        <v>13</v>
      </c>
      <c r="D246" s="2" t="s">
        <v>1087</v>
      </c>
      <c r="E246" s="5">
        <v>3000</v>
      </c>
      <c r="F246" s="21"/>
      <c r="G246" s="5">
        <v>3000</v>
      </c>
      <c r="H246" s="5">
        <v>0</v>
      </c>
    </row>
    <row r="247" spans="1:8" x14ac:dyDescent="0.35">
      <c r="A247" s="2">
        <v>2021</v>
      </c>
      <c r="B247" s="2" t="s">
        <v>1065</v>
      </c>
      <c r="C247" s="2" t="s">
        <v>1084</v>
      </c>
      <c r="D247" s="2" t="s">
        <v>1087</v>
      </c>
      <c r="E247" s="5">
        <v>3000</v>
      </c>
      <c r="F247" s="21"/>
      <c r="G247" s="5">
        <v>3000</v>
      </c>
      <c r="H247" s="5">
        <v>0</v>
      </c>
    </row>
    <row r="248" spans="1:8" x14ac:dyDescent="0.35">
      <c r="A248" s="2">
        <v>2021</v>
      </c>
      <c r="B248" s="2" t="s">
        <v>1066</v>
      </c>
      <c r="C248" s="2" t="s">
        <v>553</v>
      </c>
      <c r="D248" s="2" t="s">
        <v>1087</v>
      </c>
      <c r="E248" s="5">
        <v>3000</v>
      </c>
      <c r="F248" s="21"/>
      <c r="G248" s="5">
        <v>3000</v>
      </c>
      <c r="H248" s="5">
        <v>0</v>
      </c>
    </row>
    <row r="249" spans="1:8" x14ac:dyDescent="0.35">
      <c r="A249" s="2">
        <v>2021</v>
      </c>
      <c r="B249" s="2" t="s">
        <v>1067</v>
      </c>
      <c r="C249" s="2" t="s">
        <v>190</v>
      </c>
      <c r="D249" s="2" t="s">
        <v>1087</v>
      </c>
      <c r="E249" s="5">
        <v>3000</v>
      </c>
      <c r="F249" s="21"/>
      <c r="G249" s="5">
        <v>3000</v>
      </c>
      <c r="H249" s="5">
        <v>0</v>
      </c>
    </row>
    <row r="250" spans="1:8" x14ac:dyDescent="0.35">
      <c r="A250" s="2">
        <v>2021</v>
      </c>
      <c r="B250" s="2" t="s">
        <v>1068</v>
      </c>
      <c r="C250" s="2" t="s">
        <v>59</v>
      </c>
      <c r="D250" s="2" t="s">
        <v>1087</v>
      </c>
      <c r="E250" s="5">
        <v>3000</v>
      </c>
      <c r="F250" s="21"/>
      <c r="G250" s="5">
        <v>3000</v>
      </c>
      <c r="H250" s="5">
        <v>0</v>
      </c>
    </row>
    <row r="251" spans="1:8" x14ac:dyDescent="0.35">
      <c r="A251" s="2">
        <v>2021</v>
      </c>
      <c r="B251" s="2" t="s">
        <v>1069</v>
      </c>
      <c r="C251" s="2" t="s">
        <v>10</v>
      </c>
      <c r="D251" s="2" t="s">
        <v>1087</v>
      </c>
      <c r="E251" s="5">
        <v>1000</v>
      </c>
      <c r="F251" s="21"/>
      <c r="G251" s="5">
        <v>1000</v>
      </c>
      <c r="H251" s="5">
        <v>0</v>
      </c>
    </row>
    <row r="252" spans="1:8" x14ac:dyDescent="0.35">
      <c r="A252" s="2">
        <v>2021</v>
      </c>
      <c r="B252" s="2" t="s">
        <v>1070</v>
      </c>
      <c r="C252" s="2" t="s">
        <v>13</v>
      </c>
      <c r="D252" s="2" t="s">
        <v>1087</v>
      </c>
      <c r="E252" s="5">
        <v>3000</v>
      </c>
      <c r="F252" s="21"/>
      <c r="G252" s="5">
        <v>3000</v>
      </c>
      <c r="H252" s="5">
        <v>0</v>
      </c>
    </row>
    <row r="253" spans="1:8" x14ac:dyDescent="0.35">
      <c r="A253" s="2">
        <v>2021</v>
      </c>
      <c r="B253" s="2" t="s">
        <v>1071</v>
      </c>
      <c r="C253" s="2" t="s">
        <v>115</v>
      </c>
      <c r="D253" s="2" t="s">
        <v>1087</v>
      </c>
      <c r="E253" s="5">
        <v>3000</v>
      </c>
      <c r="F253" s="21"/>
      <c r="G253" s="5">
        <v>3000</v>
      </c>
      <c r="H253" s="5">
        <v>0</v>
      </c>
    </row>
    <row r="254" spans="1:8" x14ac:dyDescent="0.35">
      <c r="A254" s="2">
        <v>2021</v>
      </c>
      <c r="B254" s="2" t="s">
        <v>1072</v>
      </c>
      <c r="C254" s="2" t="s">
        <v>1085</v>
      </c>
      <c r="D254" s="2" t="s">
        <v>1087</v>
      </c>
      <c r="E254" s="5">
        <v>1000</v>
      </c>
      <c r="F254" s="21"/>
      <c r="G254" s="5">
        <v>1000</v>
      </c>
      <c r="H254" s="5">
        <v>0</v>
      </c>
    </row>
    <row r="255" spans="1:8" x14ac:dyDescent="0.35">
      <c r="A255" s="2">
        <v>2021</v>
      </c>
      <c r="B255" s="2" t="s">
        <v>1073</v>
      </c>
      <c r="C255" s="2" t="s">
        <v>161</v>
      </c>
      <c r="D255" s="2" t="s">
        <v>1087</v>
      </c>
      <c r="E255" s="5">
        <v>5000</v>
      </c>
      <c r="F255" s="21"/>
      <c r="G255" s="5">
        <v>5000</v>
      </c>
      <c r="H255" s="5">
        <v>0</v>
      </c>
    </row>
    <row r="256" spans="1:8" x14ac:dyDescent="0.35">
      <c r="A256" s="2">
        <v>2021</v>
      </c>
      <c r="B256" s="2" t="s">
        <v>1074</v>
      </c>
      <c r="C256" s="2" t="s">
        <v>253</v>
      </c>
      <c r="D256" s="2" t="s">
        <v>1087</v>
      </c>
      <c r="E256" s="5">
        <v>3000</v>
      </c>
      <c r="F256" s="21"/>
      <c r="G256" s="5">
        <v>3000</v>
      </c>
      <c r="H256" s="5">
        <v>0</v>
      </c>
    </row>
    <row r="257" spans="1:8" x14ac:dyDescent="0.35">
      <c r="A257" s="2">
        <v>2021</v>
      </c>
      <c r="B257" s="2" t="s">
        <v>1075</v>
      </c>
      <c r="C257" s="2" t="s">
        <v>59</v>
      </c>
      <c r="D257" s="2" t="s">
        <v>1087</v>
      </c>
      <c r="E257" s="5">
        <v>3000</v>
      </c>
      <c r="F257" s="21"/>
      <c r="G257" s="5">
        <v>3000</v>
      </c>
      <c r="H257" s="5">
        <v>0</v>
      </c>
    </row>
    <row r="258" spans="1:8" x14ac:dyDescent="0.35">
      <c r="A258" s="2">
        <v>2021</v>
      </c>
      <c r="B258" s="2" t="s">
        <v>1076</v>
      </c>
      <c r="C258" s="2" t="s">
        <v>272</v>
      </c>
      <c r="D258" s="2" t="s">
        <v>1087</v>
      </c>
      <c r="E258" s="5">
        <v>3000</v>
      </c>
      <c r="F258" s="21"/>
      <c r="G258" s="5">
        <v>3000</v>
      </c>
      <c r="H258" s="5">
        <v>0</v>
      </c>
    </row>
    <row r="259" spans="1:8" x14ac:dyDescent="0.35">
      <c r="A259" s="2">
        <v>2021</v>
      </c>
      <c r="B259" s="2" t="s">
        <v>1077</v>
      </c>
      <c r="C259" s="2" t="s">
        <v>1086</v>
      </c>
      <c r="D259" s="2" t="s">
        <v>1087</v>
      </c>
      <c r="E259" s="5">
        <v>3000</v>
      </c>
      <c r="F259" s="21"/>
      <c r="G259" s="5">
        <v>3000</v>
      </c>
      <c r="H259" s="5">
        <v>0</v>
      </c>
    </row>
    <row r="260" spans="1:8" x14ac:dyDescent="0.35">
      <c r="A260" s="2">
        <v>2021</v>
      </c>
      <c r="B260" s="2" t="s">
        <v>1078</v>
      </c>
      <c r="C260" s="2" t="s">
        <v>13</v>
      </c>
      <c r="D260" s="2" t="s">
        <v>1087</v>
      </c>
      <c r="E260" s="5">
        <v>1000</v>
      </c>
      <c r="F260" s="21"/>
      <c r="G260" s="5">
        <v>1000</v>
      </c>
      <c r="H260" s="5">
        <v>0</v>
      </c>
    </row>
    <row r="261" spans="1:8" x14ac:dyDescent="0.35">
      <c r="A261" s="2">
        <v>2021</v>
      </c>
      <c r="B261" s="2" t="s">
        <v>1079</v>
      </c>
      <c r="C261" s="2" t="s">
        <v>59</v>
      </c>
      <c r="D261" s="2" t="s">
        <v>1087</v>
      </c>
      <c r="E261" s="5">
        <v>3000</v>
      </c>
      <c r="F261" s="21"/>
      <c r="G261" s="5">
        <v>3000</v>
      </c>
      <c r="H261" s="5">
        <v>0</v>
      </c>
    </row>
    <row r="262" spans="1:8" x14ac:dyDescent="0.35">
      <c r="A262" s="2">
        <v>2021</v>
      </c>
      <c r="B262" s="2" t="s">
        <v>1080</v>
      </c>
      <c r="C262" s="2" t="s">
        <v>526</v>
      </c>
      <c r="D262" s="2" t="s">
        <v>1087</v>
      </c>
      <c r="E262" s="5">
        <v>3000</v>
      </c>
      <c r="F262" s="21"/>
      <c r="G262" s="5">
        <v>3000</v>
      </c>
      <c r="H262" s="5">
        <v>0</v>
      </c>
    </row>
    <row r="263" spans="1:8" x14ac:dyDescent="0.35">
      <c r="A263" s="2">
        <v>2021</v>
      </c>
      <c r="B263" s="2" t="s">
        <v>1081</v>
      </c>
      <c r="C263" s="2" t="s">
        <v>155</v>
      </c>
      <c r="D263" s="2" t="s">
        <v>1087</v>
      </c>
      <c r="E263" s="5">
        <v>5000</v>
      </c>
      <c r="F263" s="21"/>
      <c r="G263" s="5">
        <v>5000</v>
      </c>
      <c r="H263" s="5">
        <v>0</v>
      </c>
    </row>
    <row r="264" spans="1:8" x14ac:dyDescent="0.35">
      <c r="A264" s="2">
        <v>2021</v>
      </c>
      <c r="B264" s="2" t="s">
        <v>1082</v>
      </c>
      <c r="C264" s="2" t="s">
        <v>501</v>
      </c>
      <c r="D264" s="2" t="s">
        <v>1087</v>
      </c>
      <c r="E264" s="5">
        <v>1000</v>
      </c>
      <c r="F264" s="21"/>
      <c r="G264" s="5">
        <v>1000</v>
      </c>
      <c r="H264" s="5">
        <v>0</v>
      </c>
    </row>
    <row r="265" spans="1:8" x14ac:dyDescent="0.35">
      <c r="A265" s="2">
        <v>2021</v>
      </c>
      <c r="B265" s="2" t="s">
        <v>1083</v>
      </c>
      <c r="C265" s="2" t="s">
        <v>85</v>
      </c>
      <c r="D265" s="2" t="s">
        <v>1087</v>
      </c>
      <c r="E265" s="5">
        <v>3000</v>
      </c>
      <c r="F265" s="21"/>
      <c r="G265" s="5">
        <v>3000</v>
      </c>
      <c r="H265" s="5">
        <v>0</v>
      </c>
    </row>
    <row r="266" spans="1:8" x14ac:dyDescent="0.35">
      <c r="D266" s="14">
        <v>54</v>
      </c>
      <c r="E266" s="9">
        <f>SUM(E212:E265)</f>
        <v>150000</v>
      </c>
      <c r="F266" s="22"/>
      <c r="G266" s="9">
        <f t="shared" ref="G266:H266" si="3">SUM(G212:G265)</f>
        <v>150000</v>
      </c>
      <c r="H266" s="9">
        <f t="shared" si="3"/>
        <v>0</v>
      </c>
    </row>
    <row r="267" spans="1:8" x14ac:dyDescent="0.35">
      <c r="F267" s="21"/>
    </row>
    <row r="268" spans="1:8" x14ac:dyDescent="0.35">
      <c r="A268" s="2">
        <v>2021</v>
      </c>
      <c r="B268" s="2" t="s">
        <v>1088</v>
      </c>
      <c r="C268" s="2" t="s">
        <v>4</v>
      </c>
      <c r="D268" s="2" t="s">
        <v>1713</v>
      </c>
      <c r="E268" s="5">
        <v>616</v>
      </c>
      <c r="F268" s="21"/>
      <c r="G268" s="5">
        <v>616</v>
      </c>
      <c r="H268" s="5">
        <v>0</v>
      </c>
    </row>
    <row r="269" spans="1:8" x14ac:dyDescent="0.35">
      <c r="A269" s="2">
        <v>2021</v>
      </c>
      <c r="B269" s="2" t="s">
        <v>900</v>
      </c>
      <c r="C269" s="2" t="s">
        <v>34</v>
      </c>
      <c r="D269" s="2" t="s">
        <v>1713</v>
      </c>
      <c r="E269" s="5">
        <v>7317</v>
      </c>
      <c r="F269" s="21"/>
      <c r="G269" s="5">
        <v>7317</v>
      </c>
      <c r="H269" s="5">
        <v>0</v>
      </c>
    </row>
    <row r="270" spans="1:8" x14ac:dyDescent="0.35">
      <c r="A270" s="2">
        <v>2021</v>
      </c>
      <c r="B270" s="2" t="s">
        <v>1089</v>
      </c>
      <c r="C270" s="2" t="s">
        <v>34</v>
      </c>
      <c r="D270" s="2" t="s">
        <v>1713</v>
      </c>
      <c r="E270" s="5">
        <v>5387</v>
      </c>
      <c r="F270" s="21"/>
      <c r="G270" s="5">
        <v>5387</v>
      </c>
      <c r="H270" s="5">
        <v>0</v>
      </c>
    </row>
    <row r="271" spans="1:8" x14ac:dyDescent="0.35">
      <c r="A271" s="2">
        <v>2021</v>
      </c>
      <c r="B271" s="2" t="s">
        <v>903</v>
      </c>
      <c r="C271" s="2" t="s">
        <v>44</v>
      </c>
      <c r="D271" s="2" t="s">
        <v>1713</v>
      </c>
      <c r="E271" s="5">
        <v>3161</v>
      </c>
      <c r="F271" s="21"/>
      <c r="G271" s="7">
        <v>3161</v>
      </c>
      <c r="H271" s="5">
        <v>0</v>
      </c>
    </row>
    <row r="272" spans="1:8" x14ac:dyDescent="0.35">
      <c r="A272" s="2">
        <v>2021</v>
      </c>
      <c r="B272" s="2" t="s">
        <v>45</v>
      </c>
      <c r="C272" s="2" t="s">
        <v>13</v>
      </c>
      <c r="D272" s="2" t="s">
        <v>1713</v>
      </c>
      <c r="E272" s="5">
        <v>8213</v>
      </c>
      <c r="F272" s="21"/>
      <c r="G272" s="5">
        <v>8213</v>
      </c>
      <c r="H272" s="5">
        <v>0</v>
      </c>
    </row>
    <row r="273" spans="1:8" x14ac:dyDescent="0.35">
      <c r="A273" s="2">
        <v>2021</v>
      </c>
      <c r="B273" s="2" t="s">
        <v>905</v>
      </c>
      <c r="C273" s="2" t="s">
        <v>898</v>
      </c>
      <c r="D273" s="2" t="s">
        <v>1713</v>
      </c>
      <c r="E273" s="5">
        <v>896</v>
      </c>
      <c r="F273" s="21"/>
      <c r="G273" s="5">
        <v>896</v>
      </c>
      <c r="H273" s="5">
        <v>0</v>
      </c>
    </row>
    <row r="274" spans="1:8" x14ac:dyDescent="0.35">
      <c r="A274" s="2">
        <v>2021</v>
      </c>
      <c r="B274" s="2" t="s">
        <v>1090</v>
      </c>
      <c r="C274" s="2" t="s">
        <v>203</v>
      </c>
      <c r="D274" s="2" t="s">
        <v>1713</v>
      </c>
      <c r="E274" s="5">
        <v>500</v>
      </c>
      <c r="F274" s="21"/>
      <c r="G274" s="5">
        <v>500</v>
      </c>
      <c r="H274" s="5">
        <v>0</v>
      </c>
    </row>
    <row r="275" spans="1:8" x14ac:dyDescent="0.35">
      <c r="A275" s="2">
        <v>2021</v>
      </c>
      <c r="B275" s="2" t="s">
        <v>60</v>
      </c>
      <c r="C275" s="2" t="s">
        <v>13</v>
      </c>
      <c r="D275" s="2" t="s">
        <v>1713</v>
      </c>
      <c r="E275" s="5">
        <v>4413</v>
      </c>
      <c r="F275" s="21"/>
      <c r="G275" s="5">
        <v>4413</v>
      </c>
      <c r="H275" s="5">
        <v>0</v>
      </c>
    </row>
    <row r="276" spans="1:8" x14ac:dyDescent="0.35">
      <c r="A276" s="2">
        <v>2021</v>
      </c>
      <c r="B276" s="2" t="s">
        <v>1091</v>
      </c>
      <c r="C276" s="2" t="s">
        <v>59</v>
      </c>
      <c r="D276" s="2" t="s">
        <v>1713</v>
      </c>
      <c r="E276" s="5">
        <v>5241</v>
      </c>
      <c r="F276" s="21"/>
      <c r="G276" s="5">
        <v>5241</v>
      </c>
      <c r="H276" s="5">
        <v>0</v>
      </c>
    </row>
    <row r="277" spans="1:8" x14ac:dyDescent="0.35">
      <c r="A277" s="2">
        <v>2021</v>
      </c>
      <c r="B277" s="2" t="s">
        <v>908</v>
      </c>
      <c r="C277" s="2" t="s">
        <v>63</v>
      </c>
      <c r="D277" s="2" t="s">
        <v>1713</v>
      </c>
      <c r="E277" s="5">
        <v>517</v>
      </c>
      <c r="F277" s="21"/>
      <c r="G277" s="5">
        <v>517</v>
      </c>
      <c r="H277" s="5">
        <v>0</v>
      </c>
    </row>
    <row r="278" spans="1:8" x14ac:dyDescent="0.35">
      <c r="A278" s="2">
        <v>2021</v>
      </c>
      <c r="B278" s="2" t="s">
        <v>886</v>
      </c>
      <c r="C278" s="2" t="s">
        <v>10</v>
      </c>
      <c r="D278" s="2" t="s">
        <v>1713</v>
      </c>
      <c r="E278" s="5">
        <v>3055</v>
      </c>
      <c r="F278" s="21"/>
      <c r="G278" s="5">
        <v>3055</v>
      </c>
      <c r="H278" s="5">
        <v>0</v>
      </c>
    </row>
    <row r="279" spans="1:8" x14ac:dyDescent="0.35">
      <c r="A279" s="2">
        <v>2021</v>
      </c>
      <c r="B279" s="2" t="s">
        <v>911</v>
      </c>
      <c r="C279" s="2" t="s">
        <v>10</v>
      </c>
      <c r="D279" s="2" t="s">
        <v>1713</v>
      </c>
      <c r="E279" s="5">
        <v>556</v>
      </c>
      <c r="F279" s="21"/>
      <c r="G279" s="5">
        <v>556</v>
      </c>
      <c r="H279" s="5">
        <v>0</v>
      </c>
    </row>
    <row r="280" spans="1:8" x14ac:dyDescent="0.35">
      <c r="A280" s="2">
        <v>2021</v>
      </c>
      <c r="B280" s="2" t="s">
        <v>866</v>
      </c>
      <c r="C280" s="2" t="s">
        <v>39</v>
      </c>
      <c r="D280" s="2" t="s">
        <v>1713</v>
      </c>
      <c r="E280" s="5">
        <v>6507</v>
      </c>
      <c r="F280" s="21"/>
      <c r="G280" s="5">
        <v>6507</v>
      </c>
      <c r="H280" s="5">
        <v>0</v>
      </c>
    </row>
    <row r="281" spans="1:8" x14ac:dyDescent="0.35">
      <c r="A281" s="2">
        <v>2021</v>
      </c>
      <c r="B281" s="2" t="s">
        <v>1092</v>
      </c>
      <c r="C281" s="2" t="s">
        <v>10</v>
      </c>
      <c r="D281" s="2" t="s">
        <v>1713</v>
      </c>
      <c r="E281" s="5">
        <v>2818</v>
      </c>
      <c r="F281" s="21"/>
      <c r="G281" s="5">
        <v>2818</v>
      </c>
      <c r="H281" s="5">
        <v>0</v>
      </c>
    </row>
    <row r="282" spans="1:8" x14ac:dyDescent="0.35">
      <c r="A282" s="2">
        <v>2021</v>
      </c>
      <c r="B282" s="2" t="s">
        <v>1093</v>
      </c>
      <c r="C282" s="2" t="s">
        <v>27</v>
      </c>
      <c r="D282" s="2" t="s">
        <v>1713</v>
      </c>
      <c r="E282" s="5">
        <v>2521</v>
      </c>
      <c r="F282" s="21"/>
      <c r="G282" s="5">
        <v>2521</v>
      </c>
      <c r="H282" s="5">
        <v>0</v>
      </c>
    </row>
    <row r="283" spans="1:8" x14ac:dyDescent="0.35">
      <c r="A283" s="2">
        <v>2021</v>
      </c>
      <c r="B283" s="2" t="s">
        <v>912</v>
      </c>
      <c r="C283" s="2" t="s">
        <v>76</v>
      </c>
      <c r="D283" s="2" t="s">
        <v>1713</v>
      </c>
      <c r="E283" s="5">
        <v>3915</v>
      </c>
      <c r="F283" s="21"/>
      <c r="G283" s="5">
        <v>3915</v>
      </c>
      <c r="H283" s="5">
        <v>0</v>
      </c>
    </row>
    <row r="284" spans="1:8" x14ac:dyDescent="0.35">
      <c r="A284" s="2">
        <v>2021</v>
      </c>
      <c r="B284" s="2" t="s">
        <v>75</v>
      </c>
      <c r="C284" s="2" t="s">
        <v>76</v>
      </c>
      <c r="D284" s="2" t="s">
        <v>1713</v>
      </c>
      <c r="E284" s="5">
        <v>1543</v>
      </c>
      <c r="F284" s="21"/>
      <c r="G284" s="5">
        <v>1543</v>
      </c>
      <c r="H284" s="5">
        <v>0</v>
      </c>
    </row>
    <row r="285" spans="1:8" x14ac:dyDescent="0.35">
      <c r="A285" s="2">
        <v>2021</v>
      </c>
      <c r="B285" s="2" t="s">
        <v>1094</v>
      </c>
      <c r="C285" s="2" t="s">
        <v>87</v>
      </c>
      <c r="D285" s="2" t="s">
        <v>1713</v>
      </c>
      <c r="E285" s="5">
        <v>500</v>
      </c>
      <c r="F285" s="21"/>
      <c r="G285" s="5">
        <v>500</v>
      </c>
      <c r="H285" s="5">
        <v>0</v>
      </c>
    </row>
    <row r="286" spans="1:8" x14ac:dyDescent="0.35">
      <c r="A286" s="2">
        <v>2021</v>
      </c>
      <c r="B286" s="2" t="s">
        <v>88</v>
      </c>
      <c r="C286" s="2" t="s">
        <v>29</v>
      </c>
      <c r="D286" s="2" t="s">
        <v>1713</v>
      </c>
      <c r="E286" s="5">
        <v>1534</v>
      </c>
      <c r="F286" s="21"/>
      <c r="G286" s="5">
        <v>1534</v>
      </c>
      <c r="H286" s="5">
        <v>0</v>
      </c>
    </row>
    <row r="287" spans="1:8" x14ac:dyDescent="0.35">
      <c r="A287" s="2">
        <v>2021</v>
      </c>
      <c r="B287" s="2" t="s">
        <v>1095</v>
      </c>
      <c r="C287" s="2" t="s">
        <v>474</v>
      </c>
      <c r="D287" s="2" t="s">
        <v>1713</v>
      </c>
      <c r="E287" s="5">
        <v>500</v>
      </c>
      <c r="F287" s="21"/>
      <c r="G287" s="5">
        <v>500</v>
      </c>
      <c r="H287" s="5">
        <v>0</v>
      </c>
    </row>
    <row r="288" spans="1:8" x14ac:dyDescent="0.35">
      <c r="A288" s="2">
        <v>2021</v>
      </c>
      <c r="B288" s="2" t="s">
        <v>1096</v>
      </c>
      <c r="C288" s="2" t="s">
        <v>1175</v>
      </c>
      <c r="D288" s="2" t="s">
        <v>1713</v>
      </c>
      <c r="E288" s="5">
        <v>1644</v>
      </c>
      <c r="F288" s="21"/>
      <c r="G288" s="5">
        <v>1644</v>
      </c>
      <c r="H288" s="5">
        <v>0</v>
      </c>
    </row>
    <row r="289" spans="1:8" x14ac:dyDescent="0.35">
      <c r="A289" s="2">
        <v>2021</v>
      </c>
      <c r="B289" s="2" t="s">
        <v>867</v>
      </c>
      <c r="C289" s="2" t="s">
        <v>133</v>
      </c>
      <c r="D289" s="2" t="s">
        <v>1713</v>
      </c>
      <c r="E289" s="5">
        <v>1697</v>
      </c>
      <c r="F289" s="21"/>
      <c r="G289" s="5">
        <v>1697</v>
      </c>
      <c r="H289" s="5">
        <v>0</v>
      </c>
    </row>
    <row r="290" spans="1:8" x14ac:dyDescent="0.35">
      <c r="A290" s="2">
        <v>2021</v>
      </c>
      <c r="B290" s="2" t="s">
        <v>1097</v>
      </c>
      <c r="C290" s="2" t="s">
        <v>76</v>
      </c>
      <c r="D290" s="2" t="s">
        <v>1713</v>
      </c>
      <c r="E290" s="5">
        <v>10292</v>
      </c>
      <c r="F290" s="21"/>
      <c r="G290" s="5">
        <v>10292</v>
      </c>
      <c r="H290" s="5">
        <v>0</v>
      </c>
    </row>
    <row r="291" spans="1:8" x14ac:dyDescent="0.35">
      <c r="A291" s="2">
        <v>2021</v>
      </c>
      <c r="B291" s="2" t="s">
        <v>1098</v>
      </c>
      <c r="C291" s="2" t="s">
        <v>13</v>
      </c>
      <c r="D291" s="2" t="s">
        <v>1713</v>
      </c>
      <c r="E291" s="5">
        <v>8254</v>
      </c>
      <c r="F291" s="21"/>
      <c r="G291" s="5">
        <v>8254</v>
      </c>
      <c r="H291" s="5">
        <v>0</v>
      </c>
    </row>
    <row r="292" spans="1:8" x14ac:dyDescent="0.35">
      <c r="A292" s="2">
        <v>2021</v>
      </c>
      <c r="B292" s="2" t="s">
        <v>144</v>
      </c>
      <c r="C292" s="2" t="s">
        <v>59</v>
      </c>
      <c r="D292" s="2" t="s">
        <v>1713</v>
      </c>
      <c r="E292" s="5">
        <v>500</v>
      </c>
      <c r="F292" s="21"/>
      <c r="G292" s="5">
        <v>500</v>
      </c>
      <c r="H292" s="5">
        <v>0</v>
      </c>
    </row>
    <row r="293" spans="1:8" x14ac:dyDescent="0.35">
      <c r="A293" s="2">
        <v>2021</v>
      </c>
      <c r="B293" s="2" t="s">
        <v>1099</v>
      </c>
      <c r="C293" s="2" t="s">
        <v>10</v>
      </c>
      <c r="D293" s="2" t="s">
        <v>1713</v>
      </c>
      <c r="E293" s="5">
        <v>5131</v>
      </c>
      <c r="F293" s="21"/>
      <c r="G293" s="5">
        <v>5131</v>
      </c>
      <c r="H293" s="5">
        <v>0</v>
      </c>
    </row>
    <row r="294" spans="1:8" x14ac:dyDescent="0.35">
      <c r="A294" s="2">
        <v>2021</v>
      </c>
      <c r="B294" s="2" t="s">
        <v>1100</v>
      </c>
      <c r="C294" s="2" t="s">
        <v>235</v>
      </c>
      <c r="D294" s="2" t="s">
        <v>1713</v>
      </c>
      <c r="E294" s="5">
        <v>500</v>
      </c>
      <c r="F294" s="21"/>
      <c r="G294" s="5">
        <v>500</v>
      </c>
      <c r="H294" s="5">
        <v>0</v>
      </c>
    </row>
    <row r="295" spans="1:8" x14ac:dyDescent="0.35">
      <c r="A295" s="2">
        <v>2021</v>
      </c>
      <c r="B295" s="2" t="s">
        <v>918</v>
      </c>
      <c r="C295" s="2" t="s">
        <v>161</v>
      </c>
      <c r="D295" s="2" t="s">
        <v>1713</v>
      </c>
      <c r="E295" s="5">
        <v>500</v>
      </c>
      <c r="F295" s="21"/>
      <c r="G295" s="5">
        <v>500</v>
      </c>
      <c r="H295" s="5">
        <v>0</v>
      </c>
    </row>
    <row r="296" spans="1:8" x14ac:dyDescent="0.35">
      <c r="A296" s="2">
        <v>2021</v>
      </c>
      <c r="B296" s="2" t="s">
        <v>162</v>
      </c>
      <c r="C296" s="2" t="s">
        <v>112</v>
      </c>
      <c r="D296" s="2" t="s">
        <v>1713</v>
      </c>
      <c r="E296" s="5">
        <v>1475</v>
      </c>
      <c r="F296" s="21"/>
      <c r="G296" s="5">
        <v>1475</v>
      </c>
      <c r="H296" s="5">
        <v>0</v>
      </c>
    </row>
    <row r="297" spans="1:8" x14ac:dyDescent="0.35">
      <c r="A297" s="2">
        <v>2021</v>
      </c>
      <c r="B297" s="2" t="s">
        <v>163</v>
      </c>
      <c r="C297" s="2" t="s">
        <v>164</v>
      </c>
      <c r="D297" s="2" t="s">
        <v>1713</v>
      </c>
      <c r="E297" s="5">
        <v>1512</v>
      </c>
      <c r="F297" s="21"/>
      <c r="G297" s="5">
        <v>1512</v>
      </c>
      <c r="H297" s="5">
        <v>0</v>
      </c>
    </row>
    <row r="298" spans="1:8" x14ac:dyDescent="0.35">
      <c r="A298" s="2">
        <v>2021</v>
      </c>
      <c r="B298" s="2" t="s">
        <v>166</v>
      </c>
      <c r="C298" s="2" t="s">
        <v>13</v>
      </c>
      <c r="D298" s="2" t="s">
        <v>1713</v>
      </c>
      <c r="E298" s="5">
        <v>25166</v>
      </c>
      <c r="F298" s="21"/>
      <c r="G298" s="5">
        <v>25166</v>
      </c>
      <c r="H298" s="5">
        <v>0</v>
      </c>
    </row>
    <row r="299" spans="1:8" x14ac:dyDescent="0.35">
      <c r="A299" s="2">
        <v>2021</v>
      </c>
      <c r="B299" s="2" t="s">
        <v>168</v>
      </c>
      <c r="C299" s="2" t="s">
        <v>169</v>
      </c>
      <c r="D299" s="2" t="s">
        <v>1713</v>
      </c>
      <c r="E299" s="5">
        <v>500</v>
      </c>
      <c r="F299" s="21"/>
      <c r="G299" s="5">
        <v>500</v>
      </c>
      <c r="H299" s="5">
        <v>0</v>
      </c>
    </row>
    <row r="300" spans="1:8" x14ac:dyDescent="0.35">
      <c r="A300" s="2">
        <v>2021</v>
      </c>
      <c r="B300" s="2" t="s">
        <v>174</v>
      </c>
      <c r="C300" s="2" t="s">
        <v>13</v>
      </c>
      <c r="D300" s="2" t="s">
        <v>1713</v>
      </c>
      <c r="E300" s="5">
        <v>4525</v>
      </c>
      <c r="F300" s="21"/>
      <c r="G300" s="5">
        <v>4525</v>
      </c>
      <c r="H300" s="5">
        <v>0</v>
      </c>
    </row>
    <row r="301" spans="1:8" x14ac:dyDescent="0.35">
      <c r="A301" s="2">
        <v>2021</v>
      </c>
      <c r="B301" s="2" t="s">
        <v>923</v>
      </c>
      <c r="C301" s="2" t="s">
        <v>129</v>
      </c>
      <c r="D301" s="2" t="s">
        <v>1713</v>
      </c>
      <c r="E301" s="5">
        <v>3286</v>
      </c>
      <c r="F301" s="21"/>
      <c r="G301" s="5">
        <v>3286</v>
      </c>
      <c r="H301" s="5">
        <v>0</v>
      </c>
    </row>
    <row r="302" spans="1:8" x14ac:dyDescent="0.35">
      <c r="A302" s="2">
        <v>2021</v>
      </c>
      <c r="B302" s="2" t="s">
        <v>1101</v>
      </c>
      <c r="C302" s="2" t="s">
        <v>461</v>
      </c>
      <c r="D302" s="2" t="s">
        <v>1713</v>
      </c>
      <c r="E302" s="5">
        <v>923</v>
      </c>
      <c r="F302" s="21"/>
      <c r="G302" s="5">
        <v>923</v>
      </c>
      <c r="H302" s="5">
        <v>0</v>
      </c>
    </row>
    <row r="303" spans="1:8" x14ac:dyDescent="0.35">
      <c r="A303" s="2">
        <v>2021</v>
      </c>
      <c r="B303" s="2" t="s">
        <v>1003</v>
      </c>
      <c r="C303" s="2" t="s">
        <v>87</v>
      </c>
      <c r="D303" s="2" t="s">
        <v>1713</v>
      </c>
      <c r="E303" s="5">
        <v>1615</v>
      </c>
      <c r="F303" s="21"/>
      <c r="G303" s="5">
        <v>1615</v>
      </c>
      <c r="H303" s="5">
        <v>0</v>
      </c>
    </row>
    <row r="304" spans="1:8" x14ac:dyDescent="0.35">
      <c r="A304" s="2">
        <v>2021</v>
      </c>
      <c r="B304" s="2" t="s">
        <v>1102</v>
      </c>
      <c r="C304" s="2" t="s">
        <v>203</v>
      </c>
      <c r="D304" s="2" t="s">
        <v>1713</v>
      </c>
      <c r="E304" s="5">
        <v>1256</v>
      </c>
      <c r="F304" s="21"/>
      <c r="G304" s="5">
        <v>1256</v>
      </c>
      <c r="H304" s="5">
        <v>0</v>
      </c>
    </row>
    <row r="305" spans="1:8" x14ac:dyDescent="0.35">
      <c r="A305" s="2">
        <v>2021</v>
      </c>
      <c r="B305" s="2" t="s">
        <v>925</v>
      </c>
      <c r="C305" s="2" t="s">
        <v>7</v>
      </c>
      <c r="D305" s="2" t="s">
        <v>1713</v>
      </c>
      <c r="E305" s="5">
        <v>658</v>
      </c>
      <c r="F305" s="21"/>
      <c r="G305" s="5">
        <v>658</v>
      </c>
      <c r="H305" s="5">
        <v>0</v>
      </c>
    </row>
    <row r="306" spans="1:8" x14ac:dyDescent="0.35">
      <c r="A306" s="2">
        <v>2021</v>
      </c>
      <c r="B306" s="2" t="s">
        <v>927</v>
      </c>
      <c r="C306" s="2" t="s">
        <v>13</v>
      </c>
      <c r="D306" s="2" t="s">
        <v>1713</v>
      </c>
      <c r="E306" s="5">
        <v>500</v>
      </c>
      <c r="F306" s="21"/>
      <c r="G306" s="5">
        <v>500</v>
      </c>
      <c r="H306" s="5">
        <v>0</v>
      </c>
    </row>
    <row r="307" spans="1:8" x14ac:dyDescent="0.35">
      <c r="A307" s="2">
        <v>2021</v>
      </c>
      <c r="B307" s="2" t="s">
        <v>1103</v>
      </c>
      <c r="C307" s="2" t="s">
        <v>109</v>
      </c>
      <c r="D307" s="2" t="s">
        <v>1713</v>
      </c>
      <c r="E307" s="5">
        <v>667</v>
      </c>
      <c r="F307" s="21"/>
      <c r="G307" s="5">
        <v>667</v>
      </c>
      <c r="H307" s="5">
        <v>0</v>
      </c>
    </row>
    <row r="308" spans="1:8" x14ac:dyDescent="0.35">
      <c r="A308" s="2">
        <v>2021</v>
      </c>
      <c r="B308" s="2" t="s">
        <v>1104</v>
      </c>
      <c r="C308" s="2" t="s">
        <v>7</v>
      </c>
      <c r="D308" s="2" t="s">
        <v>1713</v>
      </c>
      <c r="E308" s="5">
        <v>615</v>
      </c>
      <c r="F308" s="21"/>
      <c r="G308" s="5">
        <v>615</v>
      </c>
      <c r="H308" s="5">
        <v>0</v>
      </c>
    </row>
    <row r="309" spans="1:8" x14ac:dyDescent="0.35">
      <c r="A309" s="2">
        <v>2021</v>
      </c>
      <c r="B309" s="2" t="s">
        <v>1105</v>
      </c>
      <c r="C309" s="2" t="s">
        <v>10</v>
      </c>
      <c r="D309" s="2" t="s">
        <v>1713</v>
      </c>
      <c r="E309" s="5">
        <v>41272</v>
      </c>
      <c r="F309" s="21"/>
      <c r="G309" s="5">
        <v>41272</v>
      </c>
      <c r="H309" s="5">
        <v>0</v>
      </c>
    </row>
    <row r="310" spans="1:8" x14ac:dyDescent="0.35">
      <c r="A310" s="2">
        <v>2021</v>
      </c>
      <c r="B310" s="2" t="s">
        <v>1106</v>
      </c>
      <c r="C310" s="2" t="s">
        <v>7</v>
      </c>
      <c r="D310" s="2" t="s">
        <v>1713</v>
      </c>
      <c r="E310" s="5">
        <v>887</v>
      </c>
      <c r="F310" s="21"/>
      <c r="G310" s="5">
        <v>887</v>
      </c>
      <c r="H310" s="5">
        <v>0</v>
      </c>
    </row>
    <row r="311" spans="1:8" x14ac:dyDescent="0.35">
      <c r="A311" s="2">
        <v>2021</v>
      </c>
      <c r="B311" s="2" t="s">
        <v>1107</v>
      </c>
      <c r="C311" s="2" t="s">
        <v>161</v>
      </c>
      <c r="D311" s="2" t="s">
        <v>1713</v>
      </c>
      <c r="E311" s="5">
        <v>500</v>
      </c>
      <c r="F311" s="21"/>
      <c r="G311" s="5">
        <v>500</v>
      </c>
      <c r="H311" s="5">
        <v>0</v>
      </c>
    </row>
    <row r="312" spans="1:8" x14ac:dyDescent="0.35">
      <c r="A312" s="2">
        <v>2021</v>
      </c>
      <c r="B312" s="2" t="s">
        <v>1108</v>
      </c>
      <c r="C312" s="2" t="s">
        <v>203</v>
      </c>
      <c r="D312" s="2" t="s">
        <v>1713</v>
      </c>
      <c r="E312" s="5">
        <v>1050</v>
      </c>
      <c r="F312" s="21"/>
      <c r="G312" s="5">
        <v>1050</v>
      </c>
      <c r="H312" s="5">
        <v>0</v>
      </c>
    </row>
    <row r="313" spans="1:8" x14ac:dyDescent="0.35">
      <c r="A313" s="2">
        <v>2021</v>
      </c>
      <c r="B313" s="2" t="s">
        <v>212</v>
      </c>
      <c r="C313" s="2" t="s">
        <v>10</v>
      </c>
      <c r="D313" s="2" t="s">
        <v>1713</v>
      </c>
      <c r="E313" s="5">
        <v>4396</v>
      </c>
      <c r="F313" s="21"/>
      <c r="G313" s="5">
        <v>4396</v>
      </c>
      <c r="H313" s="5">
        <v>0</v>
      </c>
    </row>
    <row r="314" spans="1:8" x14ac:dyDescent="0.35">
      <c r="A314" s="2">
        <v>2021</v>
      </c>
      <c r="B314" s="2" t="s">
        <v>213</v>
      </c>
      <c r="C314" s="2" t="s">
        <v>112</v>
      </c>
      <c r="D314" s="2" t="s">
        <v>1713</v>
      </c>
      <c r="E314" s="5">
        <v>2710</v>
      </c>
      <c r="F314" s="21"/>
      <c r="G314" s="5">
        <v>2710</v>
      </c>
      <c r="H314" s="5">
        <v>0</v>
      </c>
    </row>
    <row r="315" spans="1:8" x14ac:dyDescent="0.35">
      <c r="A315" s="2">
        <v>2021</v>
      </c>
      <c r="B315" s="2" t="s">
        <v>1109</v>
      </c>
      <c r="C315" s="2" t="s">
        <v>85</v>
      </c>
      <c r="D315" s="2" t="s">
        <v>1713</v>
      </c>
      <c r="E315" s="5">
        <v>801</v>
      </c>
      <c r="F315" s="21"/>
      <c r="G315" s="5">
        <v>801</v>
      </c>
      <c r="H315" s="5">
        <v>0</v>
      </c>
    </row>
    <row r="316" spans="1:8" x14ac:dyDescent="0.35">
      <c r="A316" s="2">
        <v>2021</v>
      </c>
      <c r="B316" s="2" t="s">
        <v>224</v>
      </c>
      <c r="C316" s="2" t="s">
        <v>13</v>
      </c>
      <c r="D316" s="2" t="s">
        <v>1713</v>
      </c>
      <c r="E316" s="5">
        <v>707</v>
      </c>
      <c r="F316" s="21"/>
      <c r="G316" s="5">
        <v>707</v>
      </c>
      <c r="H316" s="5">
        <v>0</v>
      </c>
    </row>
    <row r="317" spans="1:8" x14ac:dyDescent="0.35">
      <c r="A317" s="2">
        <v>2021</v>
      </c>
      <c r="B317" s="2" t="s">
        <v>226</v>
      </c>
      <c r="C317" s="2" t="s">
        <v>112</v>
      </c>
      <c r="D317" s="2" t="s">
        <v>1713</v>
      </c>
      <c r="E317" s="5">
        <v>680</v>
      </c>
      <c r="F317" s="21"/>
      <c r="G317" s="5">
        <v>680</v>
      </c>
      <c r="H317" s="5">
        <v>0</v>
      </c>
    </row>
    <row r="318" spans="1:8" x14ac:dyDescent="0.35">
      <c r="A318" s="2">
        <v>2021</v>
      </c>
      <c r="B318" s="2" t="s">
        <v>227</v>
      </c>
      <c r="C318" s="2" t="s">
        <v>16</v>
      </c>
      <c r="D318" s="2" t="s">
        <v>1713</v>
      </c>
      <c r="E318" s="5">
        <v>500</v>
      </c>
      <c r="F318" s="21"/>
      <c r="G318" s="5">
        <v>500</v>
      </c>
      <c r="H318" s="5">
        <v>0</v>
      </c>
    </row>
    <row r="319" spans="1:8" x14ac:dyDescent="0.35">
      <c r="A319" s="2">
        <v>2021</v>
      </c>
      <c r="B319" s="2" t="s">
        <v>1110</v>
      </c>
      <c r="C319" s="2" t="s">
        <v>87</v>
      </c>
      <c r="D319" s="2" t="s">
        <v>1713</v>
      </c>
      <c r="E319" s="5">
        <v>4539</v>
      </c>
      <c r="F319" s="21"/>
      <c r="G319" s="5">
        <v>4539</v>
      </c>
      <c r="H319" s="5">
        <v>0</v>
      </c>
    </row>
    <row r="320" spans="1:8" x14ac:dyDescent="0.35">
      <c r="A320" s="2">
        <v>2021</v>
      </c>
      <c r="B320" s="2" t="s">
        <v>239</v>
      </c>
      <c r="C320" s="2" t="s">
        <v>16</v>
      </c>
      <c r="D320" s="2" t="s">
        <v>1713</v>
      </c>
      <c r="E320" s="5">
        <v>4007</v>
      </c>
      <c r="F320" s="21"/>
      <c r="G320" s="5">
        <v>4007</v>
      </c>
      <c r="H320" s="5">
        <v>0</v>
      </c>
    </row>
    <row r="321" spans="1:8" x14ac:dyDescent="0.35">
      <c r="A321" s="2">
        <v>2021</v>
      </c>
      <c r="B321" s="2" t="s">
        <v>1111</v>
      </c>
      <c r="C321" s="2" t="s">
        <v>242</v>
      </c>
      <c r="D321" s="2" t="s">
        <v>1713</v>
      </c>
      <c r="E321" s="5">
        <v>573</v>
      </c>
      <c r="F321" s="21"/>
      <c r="G321" s="5">
        <v>573</v>
      </c>
      <c r="H321" s="5">
        <v>0</v>
      </c>
    </row>
    <row r="322" spans="1:8" x14ac:dyDescent="0.35">
      <c r="A322" s="2">
        <v>2021</v>
      </c>
      <c r="B322" s="2" t="s">
        <v>266</v>
      </c>
      <c r="C322" s="2" t="s">
        <v>129</v>
      </c>
      <c r="D322" s="2" t="s">
        <v>1713</v>
      </c>
      <c r="E322" s="5">
        <v>510</v>
      </c>
      <c r="F322" s="21"/>
      <c r="G322" s="5">
        <v>510</v>
      </c>
      <c r="H322" s="5">
        <v>0</v>
      </c>
    </row>
    <row r="323" spans="1:8" x14ac:dyDescent="0.35">
      <c r="A323" s="2">
        <v>2021</v>
      </c>
      <c r="B323" s="2" t="s">
        <v>1112</v>
      </c>
      <c r="C323" s="2" t="s">
        <v>277</v>
      </c>
      <c r="D323" s="2" t="s">
        <v>1713</v>
      </c>
      <c r="E323" s="5">
        <v>563</v>
      </c>
      <c r="F323" s="21"/>
      <c r="G323" s="5">
        <v>563</v>
      </c>
      <c r="H323" s="5">
        <v>0</v>
      </c>
    </row>
    <row r="324" spans="1:8" x14ac:dyDescent="0.35">
      <c r="A324" s="2">
        <v>2021</v>
      </c>
      <c r="B324" s="2" t="s">
        <v>936</v>
      </c>
      <c r="C324" s="2" t="s">
        <v>7</v>
      </c>
      <c r="D324" s="2" t="s">
        <v>1713</v>
      </c>
      <c r="E324" s="5">
        <v>3485</v>
      </c>
      <c r="F324" s="21"/>
      <c r="G324" s="5">
        <v>3485</v>
      </c>
      <c r="H324" s="5">
        <v>0</v>
      </c>
    </row>
    <row r="325" spans="1:8" x14ac:dyDescent="0.35">
      <c r="A325" s="2">
        <v>2021</v>
      </c>
      <c r="B325" s="2" t="s">
        <v>1113</v>
      </c>
      <c r="C325" s="2" t="s">
        <v>39</v>
      </c>
      <c r="D325" s="2" t="s">
        <v>1713</v>
      </c>
      <c r="E325" s="5">
        <v>6123</v>
      </c>
      <c r="F325" s="21"/>
      <c r="G325" s="5">
        <v>6123</v>
      </c>
      <c r="H325" s="5">
        <v>0</v>
      </c>
    </row>
    <row r="326" spans="1:8" x14ac:dyDescent="0.35">
      <c r="A326" s="2">
        <v>2021</v>
      </c>
      <c r="B326" s="2" t="s">
        <v>869</v>
      </c>
      <c r="C326" s="2" t="s">
        <v>10</v>
      </c>
      <c r="D326" s="2" t="s">
        <v>1713</v>
      </c>
      <c r="E326" s="5">
        <v>3687</v>
      </c>
      <c r="F326" s="21"/>
      <c r="G326" s="5">
        <v>3687</v>
      </c>
      <c r="H326" s="5">
        <v>0</v>
      </c>
    </row>
    <row r="327" spans="1:8" x14ac:dyDescent="0.35">
      <c r="A327" s="2">
        <v>2021</v>
      </c>
      <c r="B327" s="2" t="s">
        <v>1114</v>
      </c>
      <c r="C327" s="2" t="s">
        <v>52</v>
      </c>
      <c r="D327" s="2" t="s">
        <v>1713</v>
      </c>
      <c r="E327" s="5">
        <v>500</v>
      </c>
      <c r="F327" s="21"/>
      <c r="G327" s="5">
        <v>500</v>
      </c>
      <c r="H327" s="5">
        <v>0</v>
      </c>
    </row>
    <row r="328" spans="1:8" x14ac:dyDescent="0.35">
      <c r="A328" s="2">
        <v>2021</v>
      </c>
      <c r="B328" s="2" t="s">
        <v>1115</v>
      </c>
      <c r="C328" s="2" t="s">
        <v>633</v>
      </c>
      <c r="D328" s="2" t="s">
        <v>1713</v>
      </c>
      <c r="E328" s="5">
        <v>30390</v>
      </c>
      <c r="F328" s="21"/>
      <c r="G328" s="5">
        <v>30390</v>
      </c>
      <c r="H328" s="5">
        <v>0</v>
      </c>
    </row>
    <row r="329" spans="1:8" x14ac:dyDescent="0.35">
      <c r="A329" s="2">
        <v>2021</v>
      </c>
      <c r="B329" s="2" t="s">
        <v>1116</v>
      </c>
      <c r="C329" s="2" t="s">
        <v>187</v>
      </c>
      <c r="D329" s="2" t="s">
        <v>1713</v>
      </c>
      <c r="E329" s="5">
        <v>4018</v>
      </c>
      <c r="F329" s="21"/>
      <c r="G329" s="5">
        <v>4018</v>
      </c>
      <c r="H329" s="5">
        <v>0</v>
      </c>
    </row>
    <row r="330" spans="1:8" x14ac:dyDescent="0.35">
      <c r="A330" s="2">
        <v>2021</v>
      </c>
      <c r="B330" s="2" t="s">
        <v>297</v>
      </c>
      <c r="C330" s="2" t="s">
        <v>187</v>
      </c>
      <c r="D330" s="2" t="s">
        <v>1713</v>
      </c>
      <c r="E330" s="5">
        <v>2808</v>
      </c>
      <c r="F330" s="21"/>
      <c r="G330" s="5">
        <v>2808</v>
      </c>
      <c r="H330" s="5">
        <v>0</v>
      </c>
    </row>
    <row r="331" spans="1:8" x14ac:dyDescent="0.35">
      <c r="A331" s="2">
        <v>2021</v>
      </c>
      <c r="B331" s="2" t="s">
        <v>1117</v>
      </c>
      <c r="C331" s="2" t="s">
        <v>256</v>
      </c>
      <c r="D331" s="2" t="s">
        <v>1713</v>
      </c>
      <c r="E331" s="5">
        <v>500</v>
      </c>
      <c r="F331" s="21"/>
      <c r="G331" s="5">
        <v>500</v>
      </c>
      <c r="H331" s="5">
        <v>0</v>
      </c>
    </row>
    <row r="332" spans="1:8" x14ac:dyDescent="0.35">
      <c r="A332" s="2">
        <v>2021</v>
      </c>
      <c r="B332" s="2" t="s">
        <v>1118</v>
      </c>
      <c r="C332" s="2" t="s">
        <v>79</v>
      </c>
      <c r="D332" s="2" t="s">
        <v>1713</v>
      </c>
      <c r="E332" s="5">
        <v>4660</v>
      </c>
      <c r="F332" s="21"/>
      <c r="G332" s="5">
        <v>4660</v>
      </c>
      <c r="H332" s="5">
        <v>0</v>
      </c>
    </row>
    <row r="333" spans="1:8" x14ac:dyDescent="0.35">
      <c r="A333" s="2">
        <v>2021</v>
      </c>
      <c r="B333" s="2" t="s">
        <v>1119</v>
      </c>
      <c r="C333" s="2" t="s">
        <v>7</v>
      </c>
      <c r="D333" s="2" t="s">
        <v>1713</v>
      </c>
      <c r="E333" s="5">
        <v>978</v>
      </c>
      <c r="F333" s="21"/>
      <c r="G333" s="5">
        <v>978</v>
      </c>
      <c r="H333" s="5">
        <v>0</v>
      </c>
    </row>
    <row r="334" spans="1:8" x14ac:dyDescent="0.35">
      <c r="A334" s="2">
        <v>2021</v>
      </c>
      <c r="B334" s="2" t="s">
        <v>871</v>
      </c>
      <c r="C334" s="2" t="s">
        <v>310</v>
      </c>
      <c r="D334" s="2" t="s">
        <v>1713</v>
      </c>
      <c r="E334" s="5">
        <v>8254</v>
      </c>
      <c r="F334" s="21"/>
      <c r="G334" s="5">
        <v>8254</v>
      </c>
      <c r="H334" s="5">
        <v>0</v>
      </c>
    </row>
    <row r="335" spans="1:8" x14ac:dyDescent="0.35">
      <c r="A335" s="2">
        <v>2021</v>
      </c>
      <c r="B335" s="2" t="s">
        <v>322</v>
      </c>
      <c r="C335" s="2" t="s">
        <v>98</v>
      </c>
      <c r="D335" s="2" t="s">
        <v>1713</v>
      </c>
      <c r="E335" s="5">
        <v>4252</v>
      </c>
      <c r="F335" s="21"/>
      <c r="G335" s="5">
        <v>4252</v>
      </c>
      <c r="H335" s="5">
        <v>0</v>
      </c>
    </row>
    <row r="336" spans="1:8" x14ac:dyDescent="0.35">
      <c r="A336" s="2">
        <v>2021</v>
      </c>
      <c r="B336" s="2" t="s">
        <v>1120</v>
      </c>
      <c r="C336" s="2" t="s">
        <v>7</v>
      </c>
      <c r="D336" s="2" t="s">
        <v>1713</v>
      </c>
      <c r="E336" s="5">
        <v>3586</v>
      </c>
      <c r="F336" s="21"/>
      <c r="G336" s="5">
        <v>3586</v>
      </c>
      <c r="H336" s="5">
        <v>0</v>
      </c>
    </row>
    <row r="337" spans="1:8" x14ac:dyDescent="0.35">
      <c r="A337" s="2">
        <v>2021</v>
      </c>
      <c r="B337" s="2" t="s">
        <v>1121</v>
      </c>
      <c r="C337" s="2" t="s">
        <v>155</v>
      </c>
      <c r="D337" s="2" t="s">
        <v>1713</v>
      </c>
      <c r="E337" s="5">
        <v>8254</v>
      </c>
      <c r="F337" s="21"/>
      <c r="G337" s="5">
        <v>8254</v>
      </c>
      <c r="H337" s="5">
        <v>0</v>
      </c>
    </row>
    <row r="338" spans="1:8" x14ac:dyDescent="0.35">
      <c r="A338" s="2">
        <v>2021</v>
      </c>
      <c r="B338" s="2" t="s">
        <v>944</v>
      </c>
      <c r="C338" s="2" t="s">
        <v>558</v>
      </c>
      <c r="D338" s="2" t="s">
        <v>1713</v>
      </c>
      <c r="E338" s="5">
        <v>622</v>
      </c>
      <c r="F338" s="21"/>
      <c r="G338" s="5">
        <v>622</v>
      </c>
      <c r="H338" s="5">
        <v>0</v>
      </c>
    </row>
    <row r="339" spans="1:8" x14ac:dyDescent="0.35">
      <c r="A339" s="2">
        <v>2021</v>
      </c>
      <c r="B339" s="2" t="s">
        <v>1122</v>
      </c>
      <c r="C339" s="2" t="s">
        <v>129</v>
      </c>
      <c r="D339" s="2" t="s">
        <v>1713</v>
      </c>
      <c r="E339" s="5">
        <v>2584</v>
      </c>
      <c r="F339" s="21"/>
      <c r="G339" s="5">
        <v>2584</v>
      </c>
      <c r="H339" s="5">
        <v>0</v>
      </c>
    </row>
    <row r="340" spans="1:8" x14ac:dyDescent="0.35">
      <c r="A340" s="2">
        <v>2021</v>
      </c>
      <c r="B340" s="2" t="s">
        <v>345</v>
      </c>
      <c r="C340" s="2" t="s">
        <v>187</v>
      </c>
      <c r="D340" s="2" t="s">
        <v>1713</v>
      </c>
      <c r="E340" s="5">
        <v>4363</v>
      </c>
      <c r="F340" s="21"/>
      <c r="G340" s="5">
        <v>4363</v>
      </c>
      <c r="H340" s="5">
        <v>0</v>
      </c>
    </row>
    <row r="341" spans="1:8" x14ac:dyDescent="0.35">
      <c r="A341" s="2">
        <v>2021</v>
      </c>
      <c r="B341" s="2" t="s">
        <v>1123</v>
      </c>
      <c r="C341" s="2" t="s">
        <v>13</v>
      </c>
      <c r="D341" s="2" t="s">
        <v>1713</v>
      </c>
      <c r="E341" s="5">
        <v>8254</v>
      </c>
      <c r="F341" s="21"/>
      <c r="G341" s="5">
        <v>8254</v>
      </c>
      <c r="H341" s="5">
        <v>0</v>
      </c>
    </row>
    <row r="342" spans="1:8" x14ac:dyDescent="0.35">
      <c r="A342" s="2">
        <v>2021</v>
      </c>
      <c r="B342" s="2" t="s">
        <v>1124</v>
      </c>
      <c r="C342" s="2" t="s">
        <v>13</v>
      </c>
      <c r="D342" s="2" t="s">
        <v>1713</v>
      </c>
      <c r="E342" s="5">
        <v>666</v>
      </c>
      <c r="F342" s="21"/>
      <c r="G342" s="5">
        <v>666</v>
      </c>
      <c r="H342" s="5">
        <v>0</v>
      </c>
    </row>
    <row r="343" spans="1:8" x14ac:dyDescent="0.35">
      <c r="A343" s="2">
        <v>2021</v>
      </c>
      <c r="B343" s="2" t="s">
        <v>947</v>
      </c>
      <c r="C343" s="2" t="s">
        <v>59</v>
      </c>
      <c r="D343" s="2" t="s">
        <v>1713</v>
      </c>
      <c r="E343" s="5">
        <v>700</v>
      </c>
      <c r="F343" s="21"/>
      <c r="G343" s="5">
        <v>700</v>
      </c>
      <c r="H343" s="5">
        <v>0</v>
      </c>
    </row>
    <row r="344" spans="1:8" x14ac:dyDescent="0.35">
      <c r="A344" s="2">
        <v>2021</v>
      </c>
      <c r="B344" s="2" t="s">
        <v>348</v>
      </c>
      <c r="C344" s="2" t="s">
        <v>76</v>
      </c>
      <c r="D344" s="2" t="s">
        <v>1713</v>
      </c>
      <c r="E344" s="5">
        <v>1824</v>
      </c>
      <c r="F344" s="21"/>
      <c r="G344" s="5">
        <v>1824</v>
      </c>
      <c r="H344" s="5">
        <v>0</v>
      </c>
    </row>
    <row r="345" spans="1:8" x14ac:dyDescent="0.35">
      <c r="A345" s="2">
        <v>2021</v>
      </c>
      <c r="B345" s="2" t="s">
        <v>349</v>
      </c>
      <c r="C345" s="2" t="s">
        <v>76</v>
      </c>
      <c r="D345" s="2" t="s">
        <v>1713</v>
      </c>
      <c r="E345" s="5">
        <v>1571</v>
      </c>
      <c r="F345" s="21"/>
      <c r="G345" s="5">
        <v>1571</v>
      </c>
      <c r="H345" s="5">
        <v>0</v>
      </c>
    </row>
    <row r="346" spans="1:8" x14ac:dyDescent="0.35">
      <c r="A346" s="2">
        <v>2021</v>
      </c>
      <c r="B346" s="2" t="s">
        <v>353</v>
      </c>
      <c r="C346" s="2" t="s">
        <v>169</v>
      </c>
      <c r="D346" s="2" t="s">
        <v>1713</v>
      </c>
      <c r="E346" s="5">
        <v>5390</v>
      </c>
      <c r="F346" s="21"/>
      <c r="G346" s="5">
        <v>5390</v>
      </c>
      <c r="H346" s="5">
        <v>0</v>
      </c>
    </row>
    <row r="347" spans="1:8" x14ac:dyDescent="0.35">
      <c r="A347" s="2">
        <v>2021</v>
      </c>
      <c r="B347" s="2" t="s">
        <v>1125</v>
      </c>
      <c r="C347" s="2" t="s">
        <v>13</v>
      </c>
      <c r="D347" s="2" t="s">
        <v>1713</v>
      </c>
      <c r="E347" s="5">
        <v>1835</v>
      </c>
      <c r="F347" s="21"/>
      <c r="G347" s="5">
        <v>1835</v>
      </c>
      <c r="H347" s="5">
        <v>0</v>
      </c>
    </row>
    <row r="348" spans="1:8" x14ac:dyDescent="0.35">
      <c r="A348" s="2">
        <v>2021</v>
      </c>
      <c r="B348" s="2" t="s">
        <v>365</v>
      </c>
      <c r="C348" s="2" t="s">
        <v>1176</v>
      </c>
      <c r="D348" s="2" t="s">
        <v>1713</v>
      </c>
      <c r="E348" s="5">
        <v>909</v>
      </c>
      <c r="F348" s="21"/>
      <c r="G348" s="5">
        <v>909</v>
      </c>
      <c r="H348" s="5">
        <v>0</v>
      </c>
    </row>
    <row r="349" spans="1:8" x14ac:dyDescent="0.35">
      <c r="A349" s="2">
        <v>2021</v>
      </c>
      <c r="B349" s="2" t="s">
        <v>1126</v>
      </c>
      <c r="C349" s="2" t="s">
        <v>13</v>
      </c>
      <c r="D349" s="2" t="s">
        <v>1713</v>
      </c>
      <c r="E349" s="5">
        <v>2909</v>
      </c>
      <c r="F349" s="21"/>
      <c r="G349" s="5">
        <v>2909</v>
      </c>
      <c r="H349" s="5">
        <v>0</v>
      </c>
    </row>
    <row r="350" spans="1:8" x14ac:dyDescent="0.35">
      <c r="A350" s="2">
        <v>2021</v>
      </c>
      <c r="B350" s="2" t="s">
        <v>1127</v>
      </c>
      <c r="C350" s="2" t="s">
        <v>13</v>
      </c>
      <c r="D350" s="2" t="s">
        <v>1713</v>
      </c>
      <c r="E350" s="5">
        <v>1324</v>
      </c>
      <c r="F350" s="21"/>
      <c r="G350" s="5">
        <v>1324</v>
      </c>
      <c r="H350" s="5">
        <v>0</v>
      </c>
    </row>
    <row r="351" spans="1:8" x14ac:dyDescent="0.35">
      <c r="A351" s="2">
        <v>2021</v>
      </c>
      <c r="B351" s="2" t="s">
        <v>370</v>
      </c>
      <c r="C351" s="2" t="s">
        <v>13</v>
      </c>
      <c r="D351" s="2" t="s">
        <v>1713</v>
      </c>
      <c r="E351" s="5">
        <v>2350</v>
      </c>
      <c r="F351" s="21"/>
      <c r="G351" s="5">
        <v>2350</v>
      </c>
      <c r="H351" s="5">
        <v>0</v>
      </c>
    </row>
    <row r="352" spans="1:8" x14ac:dyDescent="0.35">
      <c r="A352" s="2">
        <v>2021</v>
      </c>
      <c r="B352" s="2" t="s">
        <v>1128</v>
      </c>
      <c r="C352" s="2" t="s">
        <v>13</v>
      </c>
      <c r="D352" s="2" t="s">
        <v>1713</v>
      </c>
      <c r="E352" s="5">
        <v>8254</v>
      </c>
      <c r="F352" s="21"/>
      <c r="G352" s="5">
        <v>8254</v>
      </c>
      <c r="H352" s="5">
        <v>0</v>
      </c>
    </row>
    <row r="353" spans="1:8" x14ac:dyDescent="0.35">
      <c r="A353" s="2">
        <v>2021</v>
      </c>
      <c r="B353" s="2" t="s">
        <v>950</v>
      </c>
      <c r="C353" s="2" t="s">
        <v>13</v>
      </c>
      <c r="D353" s="2" t="s">
        <v>1713</v>
      </c>
      <c r="E353" s="5">
        <v>41272</v>
      </c>
      <c r="F353" s="21"/>
      <c r="G353" s="5">
        <v>41272</v>
      </c>
      <c r="H353" s="5">
        <v>0</v>
      </c>
    </row>
    <row r="354" spans="1:8" x14ac:dyDescent="0.35">
      <c r="A354" s="2">
        <v>2021</v>
      </c>
      <c r="B354" s="2" t="s">
        <v>388</v>
      </c>
      <c r="C354" s="2" t="s">
        <v>137</v>
      </c>
      <c r="D354" s="2" t="s">
        <v>1713</v>
      </c>
      <c r="E354" s="5">
        <v>17829</v>
      </c>
      <c r="F354" s="21"/>
      <c r="G354" s="5">
        <v>17829</v>
      </c>
      <c r="H354" s="5">
        <v>0</v>
      </c>
    </row>
    <row r="355" spans="1:8" x14ac:dyDescent="0.35">
      <c r="A355" s="2">
        <v>2021</v>
      </c>
      <c r="B355" s="2" t="s">
        <v>1129</v>
      </c>
      <c r="C355" s="2" t="s">
        <v>7</v>
      </c>
      <c r="D355" s="2" t="s">
        <v>1713</v>
      </c>
      <c r="E355" s="5">
        <v>556</v>
      </c>
      <c r="F355" s="21"/>
      <c r="G355" s="5">
        <v>556</v>
      </c>
      <c r="H355" s="5">
        <v>0</v>
      </c>
    </row>
    <row r="356" spans="1:8" x14ac:dyDescent="0.35">
      <c r="A356" s="2">
        <v>2021</v>
      </c>
      <c r="B356" s="2" t="s">
        <v>402</v>
      </c>
      <c r="C356" s="2" t="s">
        <v>76</v>
      </c>
      <c r="D356" s="2" t="s">
        <v>1713</v>
      </c>
      <c r="E356" s="5">
        <v>613</v>
      </c>
      <c r="F356" s="21"/>
      <c r="G356" s="5">
        <v>613</v>
      </c>
      <c r="H356" s="5">
        <v>0</v>
      </c>
    </row>
    <row r="357" spans="1:8" x14ac:dyDescent="0.35">
      <c r="A357" s="2">
        <v>2021</v>
      </c>
      <c r="B357" s="2" t="s">
        <v>1130</v>
      </c>
      <c r="C357" s="2" t="s">
        <v>87</v>
      </c>
      <c r="D357" s="2" t="s">
        <v>1713</v>
      </c>
      <c r="E357" s="5">
        <v>3736</v>
      </c>
      <c r="F357" s="21"/>
      <c r="G357" s="5">
        <v>3736</v>
      </c>
      <c r="H357" s="5">
        <v>0</v>
      </c>
    </row>
    <row r="358" spans="1:8" x14ac:dyDescent="0.35">
      <c r="A358" s="2">
        <v>2021</v>
      </c>
      <c r="B358" s="2" t="s">
        <v>1131</v>
      </c>
      <c r="C358" s="2" t="s">
        <v>155</v>
      </c>
      <c r="D358" s="2" t="s">
        <v>1713</v>
      </c>
      <c r="E358" s="5">
        <v>11384</v>
      </c>
      <c r="F358" s="21"/>
      <c r="G358" s="5">
        <v>11384</v>
      </c>
      <c r="H358" s="5">
        <v>0</v>
      </c>
    </row>
    <row r="359" spans="1:8" x14ac:dyDescent="0.35">
      <c r="A359" s="2">
        <v>2021</v>
      </c>
      <c r="B359" s="2" t="s">
        <v>1132</v>
      </c>
      <c r="C359" s="2" t="s">
        <v>413</v>
      </c>
      <c r="D359" s="2" t="s">
        <v>1713</v>
      </c>
      <c r="E359" s="5">
        <v>3442</v>
      </c>
      <c r="F359" s="21"/>
      <c r="G359" s="5">
        <v>3442</v>
      </c>
      <c r="H359" s="5">
        <v>0</v>
      </c>
    </row>
    <row r="360" spans="1:8" x14ac:dyDescent="0.35">
      <c r="A360" s="2">
        <v>2021</v>
      </c>
      <c r="B360" s="2" t="s">
        <v>1133</v>
      </c>
      <c r="C360" s="2" t="s">
        <v>79</v>
      </c>
      <c r="D360" s="2" t="s">
        <v>1713</v>
      </c>
      <c r="E360" s="5">
        <v>1996</v>
      </c>
      <c r="F360" s="21"/>
      <c r="G360" s="5">
        <v>1996</v>
      </c>
      <c r="H360" s="5">
        <v>0</v>
      </c>
    </row>
    <row r="361" spans="1:8" x14ac:dyDescent="0.35">
      <c r="A361" s="2">
        <v>2021</v>
      </c>
      <c r="B361" s="2" t="s">
        <v>954</v>
      </c>
      <c r="C361" s="2" t="s">
        <v>13</v>
      </c>
      <c r="D361" s="2" t="s">
        <v>1713</v>
      </c>
      <c r="E361" s="5">
        <v>2514</v>
      </c>
      <c r="F361" s="21"/>
      <c r="G361" s="5">
        <v>2514</v>
      </c>
      <c r="H361" s="5">
        <v>0</v>
      </c>
    </row>
    <row r="362" spans="1:8" x14ac:dyDescent="0.35">
      <c r="A362" s="2">
        <v>2021</v>
      </c>
      <c r="B362" s="2" t="s">
        <v>955</v>
      </c>
      <c r="C362" s="2" t="s">
        <v>379</v>
      </c>
      <c r="D362" s="2" t="s">
        <v>1713</v>
      </c>
      <c r="E362" s="5">
        <v>5647</v>
      </c>
      <c r="F362" s="21"/>
      <c r="G362" s="5">
        <v>5647</v>
      </c>
      <c r="H362" s="5">
        <v>0</v>
      </c>
    </row>
    <row r="363" spans="1:8" x14ac:dyDescent="0.35">
      <c r="A363" s="2">
        <v>2021</v>
      </c>
      <c r="B363" s="2" t="s">
        <v>1134</v>
      </c>
      <c r="C363" s="2" t="s">
        <v>445</v>
      </c>
      <c r="D363" s="2" t="s">
        <v>1713</v>
      </c>
      <c r="E363" s="5">
        <v>500</v>
      </c>
      <c r="F363" s="21"/>
      <c r="G363" s="5">
        <v>500</v>
      </c>
      <c r="H363" s="5">
        <v>0</v>
      </c>
    </row>
    <row r="364" spans="1:8" x14ac:dyDescent="0.35">
      <c r="A364" s="2">
        <v>2021</v>
      </c>
      <c r="B364" s="2" t="s">
        <v>1135</v>
      </c>
      <c r="C364" s="2" t="s">
        <v>66</v>
      </c>
      <c r="D364" s="2" t="s">
        <v>1713</v>
      </c>
      <c r="E364" s="5">
        <v>6400</v>
      </c>
      <c r="F364" s="21"/>
      <c r="G364" s="5">
        <v>6400</v>
      </c>
      <c r="H364" s="5">
        <v>0</v>
      </c>
    </row>
    <row r="365" spans="1:8" x14ac:dyDescent="0.35">
      <c r="A365" s="2">
        <v>2021</v>
      </c>
      <c r="B365" s="2" t="s">
        <v>1136</v>
      </c>
      <c r="C365" s="2" t="s">
        <v>129</v>
      </c>
      <c r="D365" s="2" t="s">
        <v>1713</v>
      </c>
      <c r="E365" s="5">
        <v>4771</v>
      </c>
      <c r="F365" s="21"/>
      <c r="G365" s="5">
        <v>4771</v>
      </c>
      <c r="H365" s="5">
        <v>0</v>
      </c>
    </row>
    <row r="366" spans="1:8" x14ac:dyDescent="0.35">
      <c r="A366" s="2">
        <v>2021</v>
      </c>
      <c r="B366" s="2" t="s">
        <v>1137</v>
      </c>
      <c r="C366" s="2" t="s">
        <v>306</v>
      </c>
      <c r="D366" s="2" t="s">
        <v>1713</v>
      </c>
      <c r="E366" s="5">
        <v>1271</v>
      </c>
      <c r="F366" s="21"/>
      <c r="G366" s="5">
        <v>1271</v>
      </c>
      <c r="H366" s="5">
        <v>0</v>
      </c>
    </row>
    <row r="367" spans="1:8" x14ac:dyDescent="0.35">
      <c r="A367" s="2">
        <v>2021</v>
      </c>
      <c r="B367" s="2" t="s">
        <v>961</v>
      </c>
      <c r="C367" s="2" t="s">
        <v>161</v>
      </c>
      <c r="D367" s="2" t="s">
        <v>1713</v>
      </c>
      <c r="E367" s="5">
        <v>962</v>
      </c>
      <c r="F367" s="21"/>
      <c r="G367" s="5">
        <v>962</v>
      </c>
      <c r="H367" s="5">
        <v>0</v>
      </c>
    </row>
    <row r="368" spans="1:8" x14ac:dyDescent="0.35">
      <c r="A368" s="2">
        <v>2021</v>
      </c>
      <c r="B368" s="2" t="s">
        <v>487</v>
      </c>
      <c r="C368" s="2" t="s">
        <v>87</v>
      </c>
      <c r="D368" s="2" t="s">
        <v>1713</v>
      </c>
      <c r="E368" s="5">
        <v>1114</v>
      </c>
      <c r="F368" s="21"/>
      <c r="G368" s="5">
        <v>1114</v>
      </c>
      <c r="H368" s="5">
        <v>0</v>
      </c>
    </row>
    <row r="369" spans="1:8" x14ac:dyDescent="0.35">
      <c r="A369" s="2">
        <v>2021</v>
      </c>
      <c r="B369" s="2" t="s">
        <v>1138</v>
      </c>
      <c r="C369" s="2" t="s">
        <v>7</v>
      </c>
      <c r="D369" s="2" t="s">
        <v>1713</v>
      </c>
      <c r="E369" s="5">
        <v>5365</v>
      </c>
      <c r="F369" s="21"/>
      <c r="G369" s="5">
        <v>5365</v>
      </c>
      <c r="H369" s="5">
        <v>0</v>
      </c>
    </row>
    <row r="370" spans="1:8" x14ac:dyDescent="0.35">
      <c r="A370" s="2">
        <v>2021</v>
      </c>
      <c r="B370" s="2" t="s">
        <v>962</v>
      </c>
      <c r="C370" s="2" t="s">
        <v>310</v>
      </c>
      <c r="D370" s="2" t="s">
        <v>1713</v>
      </c>
      <c r="E370" s="5">
        <v>1046</v>
      </c>
      <c r="F370" s="21"/>
      <c r="G370" s="5">
        <v>1046</v>
      </c>
      <c r="H370" s="5">
        <v>0</v>
      </c>
    </row>
    <row r="371" spans="1:8" x14ac:dyDescent="0.35">
      <c r="A371" s="2">
        <v>2021</v>
      </c>
      <c r="B371" s="2" t="s">
        <v>499</v>
      </c>
      <c r="C371" s="2" t="s">
        <v>318</v>
      </c>
      <c r="D371" s="2" t="s">
        <v>1713</v>
      </c>
      <c r="E371" s="5">
        <v>500</v>
      </c>
      <c r="F371" s="21"/>
      <c r="G371" s="5">
        <v>500</v>
      </c>
      <c r="H371" s="5">
        <v>0</v>
      </c>
    </row>
    <row r="372" spans="1:8" x14ac:dyDescent="0.35">
      <c r="A372" s="2">
        <v>2021</v>
      </c>
      <c r="B372" s="2" t="s">
        <v>1139</v>
      </c>
      <c r="C372" s="2" t="s">
        <v>52</v>
      </c>
      <c r="D372" s="2" t="s">
        <v>1713</v>
      </c>
      <c r="E372" s="5">
        <v>1030</v>
      </c>
      <c r="F372" s="21"/>
      <c r="G372" s="5">
        <v>1030</v>
      </c>
      <c r="H372" s="5">
        <v>0</v>
      </c>
    </row>
    <row r="373" spans="1:8" x14ac:dyDescent="0.35">
      <c r="A373" s="2">
        <v>2021</v>
      </c>
      <c r="B373" s="2" t="s">
        <v>1140</v>
      </c>
      <c r="C373" s="2" t="s">
        <v>13</v>
      </c>
      <c r="D373" s="2" t="s">
        <v>1713</v>
      </c>
      <c r="E373" s="5">
        <v>41135</v>
      </c>
      <c r="F373" s="21"/>
      <c r="G373" s="5">
        <v>41135</v>
      </c>
      <c r="H373" s="5">
        <v>0</v>
      </c>
    </row>
    <row r="374" spans="1:8" x14ac:dyDescent="0.35">
      <c r="A374" s="2">
        <v>2021</v>
      </c>
      <c r="B374" s="2" t="s">
        <v>1141</v>
      </c>
      <c r="C374" s="2" t="s">
        <v>120</v>
      </c>
      <c r="D374" s="2" t="s">
        <v>1713</v>
      </c>
      <c r="E374" s="5">
        <v>8254</v>
      </c>
      <c r="F374" s="21"/>
      <c r="G374" s="5">
        <v>8254</v>
      </c>
      <c r="H374" s="5">
        <v>0</v>
      </c>
    </row>
    <row r="375" spans="1:8" x14ac:dyDescent="0.35">
      <c r="A375" s="2">
        <v>2021</v>
      </c>
      <c r="B375" s="2" t="s">
        <v>1142</v>
      </c>
      <c r="C375" s="2" t="s">
        <v>251</v>
      </c>
      <c r="D375" s="2" t="s">
        <v>1713</v>
      </c>
      <c r="E375" s="5">
        <v>1569</v>
      </c>
      <c r="F375" s="21"/>
      <c r="G375" s="5">
        <v>1569</v>
      </c>
      <c r="H375" s="5">
        <v>0</v>
      </c>
    </row>
    <row r="376" spans="1:8" x14ac:dyDescent="0.35">
      <c r="A376" s="2">
        <v>2021</v>
      </c>
      <c r="B376" s="2" t="s">
        <v>1143</v>
      </c>
      <c r="C376" s="2" t="s">
        <v>98</v>
      </c>
      <c r="D376" s="2" t="s">
        <v>1713</v>
      </c>
      <c r="E376" s="5">
        <v>3258</v>
      </c>
      <c r="F376" s="21"/>
      <c r="G376" s="5">
        <v>3258</v>
      </c>
      <c r="H376" s="5">
        <v>0</v>
      </c>
    </row>
    <row r="377" spans="1:8" x14ac:dyDescent="0.35">
      <c r="A377" s="2">
        <v>2021</v>
      </c>
      <c r="B377" s="2" t="s">
        <v>1144</v>
      </c>
      <c r="C377" s="2" t="s">
        <v>187</v>
      </c>
      <c r="D377" s="2" t="s">
        <v>1713</v>
      </c>
      <c r="E377" s="5">
        <v>500</v>
      </c>
      <c r="F377" s="21"/>
      <c r="G377" s="5">
        <v>500</v>
      </c>
      <c r="H377" s="5">
        <v>0</v>
      </c>
    </row>
    <row r="378" spans="1:8" x14ac:dyDescent="0.35">
      <c r="A378" s="2">
        <v>2021</v>
      </c>
      <c r="B378" s="2" t="s">
        <v>967</v>
      </c>
      <c r="C378" s="2" t="s">
        <v>10</v>
      </c>
      <c r="D378" s="2" t="s">
        <v>1713</v>
      </c>
      <c r="E378" s="5">
        <v>6179</v>
      </c>
      <c r="F378" s="21"/>
      <c r="G378" s="5">
        <v>6179</v>
      </c>
      <c r="H378" s="5">
        <v>0</v>
      </c>
    </row>
    <row r="379" spans="1:8" x14ac:dyDescent="0.35">
      <c r="A379" s="2">
        <v>2021</v>
      </c>
      <c r="B379" s="2" t="s">
        <v>1145</v>
      </c>
      <c r="C379" s="2" t="s">
        <v>85</v>
      </c>
      <c r="D379" s="2" t="s">
        <v>1713</v>
      </c>
      <c r="E379" s="5">
        <v>3734</v>
      </c>
      <c r="F379" s="21"/>
      <c r="G379" s="5">
        <v>3734</v>
      </c>
      <c r="H379" s="5">
        <v>0</v>
      </c>
    </row>
    <row r="380" spans="1:8" x14ac:dyDescent="0.35">
      <c r="A380" s="2">
        <v>2021</v>
      </c>
      <c r="B380" s="2" t="s">
        <v>572</v>
      </c>
      <c r="C380" s="2" t="s">
        <v>153</v>
      </c>
      <c r="D380" s="2" t="s">
        <v>1713</v>
      </c>
      <c r="E380" s="5">
        <v>744</v>
      </c>
      <c r="F380" s="21"/>
      <c r="G380" s="5">
        <v>744</v>
      </c>
      <c r="H380" s="5">
        <v>0</v>
      </c>
    </row>
    <row r="381" spans="1:8" x14ac:dyDescent="0.35">
      <c r="A381" s="2">
        <v>2021</v>
      </c>
      <c r="B381" s="2" t="s">
        <v>1146</v>
      </c>
      <c r="C381" s="2" t="s">
        <v>112</v>
      </c>
      <c r="D381" s="2" t="s">
        <v>1713</v>
      </c>
      <c r="E381" s="5">
        <v>1110</v>
      </c>
      <c r="F381" s="21"/>
      <c r="G381" s="5">
        <v>1110</v>
      </c>
      <c r="H381" s="5">
        <v>0</v>
      </c>
    </row>
    <row r="382" spans="1:8" x14ac:dyDescent="0.35">
      <c r="A382" s="2">
        <v>2021</v>
      </c>
      <c r="B382" s="2" t="s">
        <v>576</v>
      </c>
      <c r="C382" s="2" t="s">
        <v>251</v>
      </c>
      <c r="D382" s="2" t="s">
        <v>1713</v>
      </c>
      <c r="E382" s="5">
        <v>6276</v>
      </c>
      <c r="F382" s="21"/>
      <c r="G382" s="5">
        <v>6276</v>
      </c>
      <c r="H382" s="5">
        <v>0</v>
      </c>
    </row>
    <row r="383" spans="1:8" x14ac:dyDescent="0.35">
      <c r="A383" s="2">
        <v>2021</v>
      </c>
      <c r="B383" s="2" t="s">
        <v>586</v>
      </c>
      <c r="C383" s="2" t="s">
        <v>10</v>
      </c>
      <c r="D383" s="2" t="s">
        <v>1713</v>
      </c>
      <c r="E383" s="5">
        <v>8806</v>
      </c>
      <c r="F383" s="21"/>
      <c r="G383" s="5">
        <v>8806</v>
      </c>
      <c r="H383" s="5">
        <v>0</v>
      </c>
    </row>
    <row r="384" spans="1:8" x14ac:dyDescent="0.35">
      <c r="A384" s="2">
        <v>2021</v>
      </c>
      <c r="B384" s="2" t="s">
        <v>1147</v>
      </c>
      <c r="C384" s="2" t="s">
        <v>129</v>
      </c>
      <c r="D384" s="2" t="s">
        <v>1713</v>
      </c>
      <c r="E384" s="5">
        <v>9071</v>
      </c>
      <c r="F384" s="21"/>
      <c r="G384" s="5">
        <v>9071</v>
      </c>
      <c r="H384" s="5">
        <v>0</v>
      </c>
    </row>
    <row r="385" spans="1:8" x14ac:dyDescent="0.35">
      <c r="A385" s="2">
        <v>2021</v>
      </c>
      <c r="B385" s="2" t="s">
        <v>589</v>
      </c>
      <c r="C385" s="2" t="s">
        <v>203</v>
      </c>
      <c r="D385" s="2" t="s">
        <v>1713</v>
      </c>
      <c r="E385" s="5">
        <v>15429</v>
      </c>
      <c r="F385" s="21"/>
      <c r="G385" s="5">
        <v>15429</v>
      </c>
      <c r="H385" s="5">
        <v>0</v>
      </c>
    </row>
    <row r="386" spans="1:8" x14ac:dyDescent="0.35">
      <c r="A386" s="2">
        <v>2021</v>
      </c>
      <c r="B386" s="2" t="s">
        <v>590</v>
      </c>
      <c r="C386" s="2" t="s">
        <v>203</v>
      </c>
      <c r="D386" s="2" t="s">
        <v>1713</v>
      </c>
      <c r="E386" s="5">
        <v>729</v>
      </c>
      <c r="F386" s="21"/>
      <c r="G386" s="5">
        <v>729</v>
      </c>
      <c r="H386" s="5">
        <v>0</v>
      </c>
    </row>
    <row r="387" spans="1:8" x14ac:dyDescent="0.35">
      <c r="A387" s="2">
        <v>2021</v>
      </c>
      <c r="B387" s="2" t="s">
        <v>1148</v>
      </c>
      <c r="C387" s="2" t="s">
        <v>66</v>
      </c>
      <c r="D387" s="2" t="s">
        <v>1713</v>
      </c>
      <c r="E387" s="5">
        <v>786</v>
      </c>
      <c r="F387" s="21"/>
      <c r="G387" s="5">
        <v>786</v>
      </c>
      <c r="H387" s="5">
        <v>0</v>
      </c>
    </row>
    <row r="388" spans="1:8" x14ac:dyDescent="0.35">
      <c r="A388" s="2">
        <v>2021</v>
      </c>
      <c r="B388" s="2" t="s">
        <v>1149</v>
      </c>
      <c r="C388" s="2" t="s">
        <v>474</v>
      </c>
      <c r="D388" s="2" t="s">
        <v>1713</v>
      </c>
      <c r="E388" s="5">
        <v>4900</v>
      </c>
      <c r="F388" s="21"/>
      <c r="G388" s="5">
        <v>4900</v>
      </c>
      <c r="H388" s="5">
        <v>0</v>
      </c>
    </row>
    <row r="389" spans="1:8" x14ac:dyDescent="0.35">
      <c r="A389" s="2">
        <v>2021</v>
      </c>
      <c r="B389" s="2" t="s">
        <v>594</v>
      </c>
      <c r="C389" s="2" t="s">
        <v>66</v>
      </c>
      <c r="D389" s="2" t="s">
        <v>1713</v>
      </c>
      <c r="E389" s="5">
        <v>1429</v>
      </c>
      <c r="F389" s="21"/>
      <c r="G389" s="5">
        <v>1429</v>
      </c>
      <c r="H389" s="5">
        <v>0</v>
      </c>
    </row>
    <row r="390" spans="1:8" x14ac:dyDescent="0.35">
      <c r="A390" s="2">
        <v>2021</v>
      </c>
      <c r="B390" s="2" t="s">
        <v>595</v>
      </c>
      <c r="C390" s="2" t="s">
        <v>10</v>
      </c>
      <c r="D390" s="2" t="s">
        <v>1713</v>
      </c>
      <c r="E390" s="5">
        <v>500</v>
      </c>
      <c r="F390" s="21"/>
      <c r="G390" s="5">
        <v>500</v>
      </c>
      <c r="H390" s="5">
        <v>0</v>
      </c>
    </row>
    <row r="391" spans="1:8" x14ac:dyDescent="0.35">
      <c r="A391" s="2">
        <v>2021</v>
      </c>
      <c r="B391" s="2" t="s">
        <v>972</v>
      </c>
      <c r="C391" s="2" t="s">
        <v>10</v>
      </c>
      <c r="D391" s="2" t="s">
        <v>1713</v>
      </c>
      <c r="E391" s="5">
        <v>1081</v>
      </c>
      <c r="F391" s="21"/>
      <c r="G391" s="5">
        <v>1081</v>
      </c>
      <c r="H391" s="5">
        <v>0</v>
      </c>
    </row>
    <row r="392" spans="1:8" x14ac:dyDescent="0.35">
      <c r="A392" s="2">
        <v>2021</v>
      </c>
      <c r="B392" s="2" t="s">
        <v>1150</v>
      </c>
      <c r="C392" s="2" t="s">
        <v>10</v>
      </c>
      <c r="D392" s="2" t="s">
        <v>1713</v>
      </c>
      <c r="E392" s="5">
        <v>1227</v>
      </c>
      <c r="F392" s="21"/>
      <c r="G392" s="5">
        <v>1227</v>
      </c>
      <c r="H392" s="5">
        <v>0</v>
      </c>
    </row>
    <row r="393" spans="1:8" x14ac:dyDescent="0.35">
      <c r="A393" s="2">
        <v>2021</v>
      </c>
      <c r="B393" s="2" t="s">
        <v>876</v>
      </c>
      <c r="C393" s="2" t="s">
        <v>10</v>
      </c>
      <c r="D393" s="2" t="s">
        <v>1713</v>
      </c>
      <c r="E393" s="5">
        <v>21079</v>
      </c>
      <c r="F393" s="21"/>
      <c r="G393" s="5">
        <v>21079</v>
      </c>
      <c r="H393" s="5">
        <v>0</v>
      </c>
    </row>
    <row r="394" spans="1:8" x14ac:dyDescent="0.35">
      <c r="A394" s="2">
        <v>2021</v>
      </c>
      <c r="B394" s="2" t="s">
        <v>604</v>
      </c>
      <c r="C394" s="2" t="s">
        <v>10</v>
      </c>
      <c r="D394" s="2" t="s">
        <v>1713</v>
      </c>
      <c r="E394" s="5">
        <v>8254</v>
      </c>
      <c r="F394" s="21"/>
      <c r="G394" s="5">
        <v>8254</v>
      </c>
      <c r="H394" s="5">
        <v>0</v>
      </c>
    </row>
    <row r="395" spans="1:8" x14ac:dyDescent="0.35">
      <c r="A395" s="2">
        <v>2021</v>
      </c>
      <c r="B395" s="2" t="s">
        <v>615</v>
      </c>
      <c r="C395" s="2" t="s">
        <v>13</v>
      </c>
      <c r="D395" s="2" t="s">
        <v>1713</v>
      </c>
      <c r="E395" s="5">
        <v>1665</v>
      </c>
      <c r="F395" s="21"/>
      <c r="G395" s="5">
        <v>1665</v>
      </c>
      <c r="H395" s="5">
        <v>0</v>
      </c>
    </row>
    <row r="396" spans="1:8" x14ac:dyDescent="0.35">
      <c r="A396" s="2">
        <v>2021</v>
      </c>
      <c r="B396" s="2" t="s">
        <v>619</v>
      </c>
      <c r="C396" s="2" t="s">
        <v>79</v>
      </c>
      <c r="D396" s="2" t="s">
        <v>1713</v>
      </c>
      <c r="E396" s="5">
        <v>882</v>
      </c>
      <c r="F396" s="21"/>
      <c r="G396" s="5">
        <v>882</v>
      </c>
      <c r="H396" s="5">
        <v>0</v>
      </c>
    </row>
    <row r="397" spans="1:8" x14ac:dyDescent="0.35">
      <c r="A397" s="2">
        <v>2021</v>
      </c>
      <c r="B397" s="2" t="s">
        <v>1151</v>
      </c>
      <c r="C397" s="2" t="s">
        <v>112</v>
      </c>
      <c r="D397" s="2" t="s">
        <v>1713</v>
      </c>
      <c r="E397" s="5">
        <v>1981</v>
      </c>
      <c r="F397" s="21"/>
      <c r="G397" s="5">
        <v>1981</v>
      </c>
      <c r="H397" s="5">
        <v>0</v>
      </c>
    </row>
    <row r="398" spans="1:8" x14ac:dyDescent="0.35">
      <c r="A398" s="2">
        <v>2021</v>
      </c>
      <c r="B398" s="2" t="s">
        <v>1152</v>
      </c>
      <c r="C398" s="2" t="s">
        <v>112</v>
      </c>
      <c r="D398" s="2" t="s">
        <v>1713</v>
      </c>
      <c r="E398" s="5">
        <v>529</v>
      </c>
      <c r="F398" s="21"/>
      <c r="G398" s="5">
        <v>529</v>
      </c>
      <c r="H398" s="5">
        <v>0</v>
      </c>
    </row>
    <row r="399" spans="1:8" x14ac:dyDescent="0.35">
      <c r="A399" s="2">
        <v>2021</v>
      </c>
      <c r="B399" s="2" t="s">
        <v>1153</v>
      </c>
      <c r="C399" s="2" t="s">
        <v>79</v>
      </c>
      <c r="D399" s="2" t="s">
        <v>1713</v>
      </c>
      <c r="E399" s="5">
        <v>1081</v>
      </c>
      <c r="F399" s="21"/>
      <c r="G399" s="5">
        <v>1081</v>
      </c>
      <c r="H399" s="5">
        <v>0</v>
      </c>
    </row>
    <row r="400" spans="1:8" x14ac:dyDescent="0.35">
      <c r="A400" s="2">
        <v>2021</v>
      </c>
      <c r="B400" s="2" t="s">
        <v>1154</v>
      </c>
      <c r="C400" s="2" t="s">
        <v>79</v>
      </c>
      <c r="D400" s="2" t="s">
        <v>1713</v>
      </c>
      <c r="E400" s="5">
        <v>6860</v>
      </c>
      <c r="F400" s="21"/>
      <c r="G400" s="5">
        <v>6860</v>
      </c>
      <c r="H400" s="5">
        <v>0</v>
      </c>
    </row>
    <row r="401" spans="1:8" x14ac:dyDescent="0.35">
      <c r="A401" s="2">
        <v>2021</v>
      </c>
      <c r="B401" s="2" t="s">
        <v>628</v>
      </c>
      <c r="C401" s="2" t="s">
        <v>59</v>
      </c>
      <c r="D401" s="2" t="s">
        <v>1713</v>
      </c>
      <c r="E401" s="5">
        <v>1244</v>
      </c>
      <c r="F401" s="21"/>
      <c r="G401" s="5">
        <v>1244</v>
      </c>
      <c r="H401" s="5">
        <v>0</v>
      </c>
    </row>
    <row r="402" spans="1:8" x14ac:dyDescent="0.35">
      <c r="A402" s="2">
        <v>2021</v>
      </c>
      <c r="B402" s="2" t="s">
        <v>878</v>
      </c>
      <c r="C402" s="2" t="s">
        <v>76</v>
      </c>
      <c r="D402" s="2" t="s">
        <v>1713</v>
      </c>
      <c r="E402" s="5">
        <v>872</v>
      </c>
      <c r="F402" s="21"/>
      <c r="G402" s="5">
        <v>872</v>
      </c>
      <c r="H402" s="5">
        <v>0</v>
      </c>
    </row>
    <row r="403" spans="1:8" x14ac:dyDescent="0.35">
      <c r="A403" s="2">
        <v>2021</v>
      </c>
      <c r="B403" s="2" t="s">
        <v>1155</v>
      </c>
      <c r="C403" s="2" t="s">
        <v>101</v>
      </c>
      <c r="D403" s="2" t="s">
        <v>1713</v>
      </c>
      <c r="E403" s="5">
        <v>500</v>
      </c>
      <c r="F403" s="21"/>
      <c r="G403" s="5">
        <v>500</v>
      </c>
      <c r="H403" s="5">
        <v>0</v>
      </c>
    </row>
    <row r="404" spans="1:8" x14ac:dyDescent="0.35">
      <c r="A404" s="2">
        <v>2021</v>
      </c>
      <c r="B404" s="2" t="s">
        <v>1156</v>
      </c>
      <c r="C404" s="2" t="s">
        <v>438</v>
      </c>
      <c r="D404" s="2" t="s">
        <v>1713</v>
      </c>
      <c r="E404" s="5">
        <v>500</v>
      </c>
      <c r="F404" s="21"/>
      <c r="G404" s="5">
        <v>500</v>
      </c>
      <c r="H404" s="5">
        <v>0</v>
      </c>
    </row>
    <row r="405" spans="1:8" x14ac:dyDescent="0.35">
      <c r="A405" s="2">
        <v>2021</v>
      </c>
      <c r="B405" s="2" t="s">
        <v>639</v>
      </c>
      <c r="C405" s="2" t="s">
        <v>10</v>
      </c>
      <c r="D405" s="2" t="s">
        <v>1713</v>
      </c>
      <c r="E405" s="5">
        <v>517</v>
      </c>
      <c r="F405" s="21"/>
      <c r="G405" s="5">
        <v>517</v>
      </c>
      <c r="H405" s="5">
        <v>0</v>
      </c>
    </row>
    <row r="406" spans="1:8" x14ac:dyDescent="0.35">
      <c r="A406" s="2">
        <v>2021</v>
      </c>
      <c r="B406" s="2" t="s">
        <v>1157</v>
      </c>
      <c r="C406" s="2" t="s">
        <v>13</v>
      </c>
      <c r="D406" s="2" t="s">
        <v>1713</v>
      </c>
      <c r="E406" s="5">
        <v>524</v>
      </c>
      <c r="F406" s="21"/>
      <c r="G406" s="5">
        <v>524</v>
      </c>
      <c r="H406" s="5">
        <v>0</v>
      </c>
    </row>
    <row r="407" spans="1:8" x14ac:dyDescent="0.35">
      <c r="A407" s="2">
        <v>2021</v>
      </c>
      <c r="B407" s="2" t="s">
        <v>1158</v>
      </c>
      <c r="C407" s="2" t="s">
        <v>120</v>
      </c>
      <c r="D407" s="2" t="s">
        <v>1713</v>
      </c>
      <c r="E407" s="5">
        <v>5037</v>
      </c>
      <c r="F407" s="21"/>
      <c r="G407" s="5">
        <v>5037</v>
      </c>
      <c r="H407" s="5">
        <v>0</v>
      </c>
    </row>
    <row r="408" spans="1:8" x14ac:dyDescent="0.35">
      <c r="A408" s="2">
        <v>2021</v>
      </c>
      <c r="B408" s="2" t="s">
        <v>1159</v>
      </c>
      <c r="C408" s="2" t="s">
        <v>29</v>
      </c>
      <c r="D408" s="2" t="s">
        <v>1713</v>
      </c>
      <c r="E408" s="5">
        <v>3721</v>
      </c>
      <c r="F408" s="21"/>
      <c r="G408" s="5">
        <v>3721</v>
      </c>
      <c r="H408" s="5">
        <v>0</v>
      </c>
    </row>
    <row r="409" spans="1:8" x14ac:dyDescent="0.35">
      <c r="A409" s="2">
        <v>2021</v>
      </c>
      <c r="B409" s="2" t="s">
        <v>667</v>
      </c>
      <c r="C409" s="2" t="s">
        <v>87</v>
      </c>
      <c r="D409" s="2" t="s">
        <v>1713</v>
      </c>
      <c r="E409" s="5">
        <v>2108</v>
      </c>
      <c r="F409" s="21"/>
      <c r="G409" s="5">
        <v>2108</v>
      </c>
      <c r="H409" s="5">
        <v>0</v>
      </c>
    </row>
    <row r="410" spans="1:8" x14ac:dyDescent="0.35">
      <c r="A410" s="2">
        <v>2021</v>
      </c>
      <c r="B410" s="2" t="s">
        <v>1160</v>
      </c>
      <c r="C410" s="2" t="s">
        <v>13</v>
      </c>
      <c r="D410" s="2" t="s">
        <v>1713</v>
      </c>
      <c r="E410" s="5">
        <v>6717</v>
      </c>
      <c r="F410" s="21"/>
      <c r="G410" s="5">
        <v>6717</v>
      </c>
      <c r="H410" s="5">
        <v>0</v>
      </c>
    </row>
    <row r="411" spans="1:8" x14ac:dyDescent="0.35">
      <c r="A411" s="2">
        <v>2021</v>
      </c>
      <c r="B411" s="2" t="s">
        <v>689</v>
      </c>
      <c r="C411" s="2" t="s">
        <v>34</v>
      </c>
      <c r="D411" s="2" t="s">
        <v>1713</v>
      </c>
      <c r="E411" s="5">
        <v>500</v>
      </c>
      <c r="F411" s="21"/>
      <c r="G411" s="5">
        <v>500</v>
      </c>
      <c r="H411" s="5">
        <v>0</v>
      </c>
    </row>
    <row r="412" spans="1:8" x14ac:dyDescent="0.35">
      <c r="A412" s="2">
        <v>2021</v>
      </c>
      <c r="B412" s="2" t="s">
        <v>690</v>
      </c>
      <c r="C412" s="2" t="s">
        <v>34</v>
      </c>
      <c r="D412" s="2" t="s">
        <v>1713</v>
      </c>
      <c r="E412" s="5">
        <v>500</v>
      </c>
      <c r="F412" s="21"/>
      <c r="G412" s="5">
        <v>500</v>
      </c>
      <c r="H412" s="5">
        <v>0</v>
      </c>
    </row>
    <row r="413" spans="1:8" x14ac:dyDescent="0.35">
      <c r="A413" s="2">
        <v>2021</v>
      </c>
      <c r="B413" s="2" t="s">
        <v>1161</v>
      </c>
      <c r="C413" s="2" t="s">
        <v>34</v>
      </c>
      <c r="D413" s="2" t="s">
        <v>1713</v>
      </c>
      <c r="E413" s="5">
        <v>40797</v>
      </c>
      <c r="F413" s="21"/>
      <c r="G413" s="5">
        <v>40797</v>
      </c>
      <c r="H413" s="5">
        <v>0</v>
      </c>
    </row>
    <row r="414" spans="1:8" x14ac:dyDescent="0.35">
      <c r="A414" s="2">
        <v>2021</v>
      </c>
      <c r="B414" s="2" t="s">
        <v>693</v>
      </c>
      <c r="C414" s="2" t="s">
        <v>34</v>
      </c>
      <c r="D414" s="2" t="s">
        <v>1713</v>
      </c>
      <c r="E414" s="5">
        <v>1702</v>
      </c>
      <c r="F414" s="21"/>
      <c r="G414" s="5">
        <v>1702</v>
      </c>
      <c r="H414" s="5">
        <v>0</v>
      </c>
    </row>
    <row r="415" spans="1:8" x14ac:dyDescent="0.35">
      <c r="A415" s="2">
        <v>2021</v>
      </c>
      <c r="B415" s="2" t="s">
        <v>694</v>
      </c>
      <c r="C415" s="2" t="s">
        <v>34</v>
      </c>
      <c r="D415" s="2" t="s">
        <v>1713</v>
      </c>
      <c r="E415" s="5">
        <v>500</v>
      </c>
      <c r="F415" s="21"/>
      <c r="G415" s="5">
        <v>500</v>
      </c>
      <c r="H415" s="5">
        <v>0</v>
      </c>
    </row>
    <row r="416" spans="1:8" x14ac:dyDescent="0.35">
      <c r="A416" s="2">
        <v>2021</v>
      </c>
      <c r="B416" s="2" t="s">
        <v>985</v>
      </c>
      <c r="C416" s="2" t="s">
        <v>707</v>
      </c>
      <c r="D416" s="2" t="s">
        <v>1713</v>
      </c>
      <c r="E416" s="5">
        <v>1473</v>
      </c>
      <c r="F416" s="21"/>
      <c r="G416" s="5">
        <v>1473</v>
      </c>
      <c r="H416" s="5">
        <v>0</v>
      </c>
    </row>
    <row r="417" spans="1:8" x14ac:dyDescent="0.35">
      <c r="A417" s="2">
        <v>2021</v>
      </c>
      <c r="B417" s="2" t="s">
        <v>718</v>
      </c>
      <c r="C417" s="2" t="s">
        <v>251</v>
      </c>
      <c r="D417" s="2" t="s">
        <v>1713</v>
      </c>
      <c r="E417" s="5">
        <v>10081</v>
      </c>
      <c r="F417" s="21"/>
      <c r="G417" s="5">
        <v>10081</v>
      </c>
      <c r="H417" s="5">
        <v>0</v>
      </c>
    </row>
    <row r="418" spans="1:8" x14ac:dyDescent="0.35">
      <c r="A418" s="2">
        <v>2021</v>
      </c>
      <c r="B418" s="2" t="s">
        <v>729</v>
      </c>
      <c r="C418" s="2" t="s">
        <v>120</v>
      </c>
      <c r="D418" s="2" t="s">
        <v>1713</v>
      </c>
      <c r="E418" s="5">
        <v>2765</v>
      </c>
      <c r="F418" s="21"/>
      <c r="G418" s="5">
        <v>2765</v>
      </c>
      <c r="H418" s="5">
        <v>0</v>
      </c>
    </row>
    <row r="419" spans="1:8" x14ac:dyDescent="0.35">
      <c r="A419" s="2">
        <v>2021</v>
      </c>
      <c r="B419" s="2" t="s">
        <v>730</v>
      </c>
      <c r="C419" s="2" t="s">
        <v>112</v>
      </c>
      <c r="D419" s="2" t="s">
        <v>1713</v>
      </c>
      <c r="E419" s="5">
        <v>2403</v>
      </c>
      <c r="F419" s="21"/>
      <c r="G419" s="5">
        <v>2403</v>
      </c>
      <c r="H419" s="5">
        <v>0</v>
      </c>
    </row>
    <row r="420" spans="1:8" x14ac:dyDescent="0.35">
      <c r="A420" s="2">
        <v>2021</v>
      </c>
      <c r="B420" s="2" t="s">
        <v>731</v>
      </c>
      <c r="C420" s="2" t="s">
        <v>120</v>
      </c>
      <c r="D420" s="2" t="s">
        <v>1713</v>
      </c>
      <c r="E420" s="5">
        <v>1383</v>
      </c>
      <c r="F420" s="21"/>
      <c r="G420" s="5">
        <v>1383</v>
      </c>
      <c r="H420" s="5">
        <v>0</v>
      </c>
    </row>
    <row r="421" spans="1:8" x14ac:dyDescent="0.35">
      <c r="A421" s="2">
        <v>2021</v>
      </c>
      <c r="B421" s="2" t="s">
        <v>1162</v>
      </c>
      <c r="C421" s="2" t="s">
        <v>736</v>
      </c>
      <c r="D421" s="2" t="s">
        <v>1713</v>
      </c>
      <c r="E421" s="5">
        <v>500</v>
      </c>
      <c r="F421" s="21"/>
      <c r="G421" s="5">
        <v>500</v>
      </c>
      <c r="H421" s="5">
        <v>0</v>
      </c>
    </row>
    <row r="422" spans="1:8" x14ac:dyDescent="0.35">
      <c r="A422" s="2">
        <v>2021</v>
      </c>
      <c r="B422" s="2" t="s">
        <v>743</v>
      </c>
      <c r="C422" s="2" t="s">
        <v>169</v>
      </c>
      <c r="D422" s="2" t="s">
        <v>1713</v>
      </c>
      <c r="E422" s="5">
        <v>983</v>
      </c>
      <c r="F422" s="21"/>
      <c r="G422" s="5">
        <v>983</v>
      </c>
      <c r="H422" s="5">
        <v>0</v>
      </c>
    </row>
    <row r="423" spans="1:8" x14ac:dyDescent="0.35">
      <c r="A423" s="2">
        <v>2021</v>
      </c>
      <c r="B423" s="2" t="s">
        <v>751</v>
      </c>
      <c r="C423" s="2" t="s">
        <v>66</v>
      </c>
      <c r="D423" s="2" t="s">
        <v>1713</v>
      </c>
      <c r="E423" s="5">
        <v>2804</v>
      </c>
      <c r="F423" s="21"/>
      <c r="G423" s="5">
        <v>2804</v>
      </c>
      <c r="H423" s="5">
        <v>0</v>
      </c>
    </row>
    <row r="424" spans="1:8" x14ac:dyDescent="0.35">
      <c r="A424" s="2">
        <v>2021</v>
      </c>
      <c r="B424" s="2" t="s">
        <v>987</v>
      </c>
      <c r="C424" s="2" t="s">
        <v>532</v>
      </c>
      <c r="D424" s="2" t="s">
        <v>1713</v>
      </c>
      <c r="E424" s="5">
        <v>4425</v>
      </c>
      <c r="F424" s="21"/>
      <c r="G424" s="5">
        <v>4425</v>
      </c>
      <c r="H424" s="5">
        <v>0</v>
      </c>
    </row>
    <row r="425" spans="1:8" x14ac:dyDescent="0.35">
      <c r="A425" s="2">
        <v>2021</v>
      </c>
      <c r="B425" s="2" t="s">
        <v>1163</v>
      </c>
      <c r="C425" s="2" t="s">
        <v>10</v>
      </c>
      <c r="D425" s="2" t="s">
        <v>1713</v>
      </c>
      <c r="E425" s="5">
        <v>1076</v>
      </c>
      <c r="F425" s="21"/>
      <c r="G425" s="5">
        <v>1076</v>
      </c>
      <c r="H425" s="5">
        <v>0</v>
      </c>
    </row>
    <row r="426" spans="1:8" x14ac:dyDescent="0.35">
      <c r="A426" s="2">
        <v>2021</v>
      </c>
      <c r="B426" s="2" t="s">
        <v>879</v>
      </c>
      <c r="C426" s="2" t="s">
        <v>13</v>
      </c>
      <c r="D426" s="2" t="s">
        <v>1713</v>
      </c>
      <c r="E426" s="5">
        <v>1070</v>
      </c>
      <c r="F426" s="21"/>
      <c r="G426" s="5">
        <v>1070</v>
      </c>
      <c r="H426" s="5">
        <v>0</v>
      </c>
    </row>
    <row r="427" spans="1:8" x14ac:dyDescent="0.35">
      <c r="A427" s="2">
        <v>2021</v>
      </c>
      <c r="B427" s="2" t="s">
        <v>761</v>
      </c>
      <c r="C427" s="2" t="s">
        <v>7</v>
      </c>
      <c r="D427" s="2" t="s">
        <v>1713</v>
      </c>
      <c r="E427" s="5">
        <v>1792</v>
      </c>
      <c r="F427" s="21"/>
      <c r="G427" s="5">
        <v>1792</v>
      </c>
      <c r="H427" s="5">
        <v>0</v>
      </c>
    </row>
    <row r="428" spans="1:8" x14ac:dyDescent="0.35">
      <c r="A428" s="2">
        <v>2021</v>
      </c>
      <c r="B428" s="2" t="s">
        <v>762</v>
      </c>
      <c r="C428" s="2" t="s">
        <v>268</v>
      </c>
      <c r="D428" s="2" t="s">
        <v>1713</v>
      </c>
      <c r="E428" s="5">
        <v>1034</v>
      </c>
      <c r="F428" s="21"/>
      <c r="G428" s="5">
        <v>1034</v>
      </c>
      <c r="H428" s="5">
        <v>0</v>
      </c>
    </row>
    <row r="429" spans="1:8" x14ac:dyDescent="0.35">
      <c r="A429" s="2">
        <v>2021</v>
      </c>
      <c r="B429" s="2" t="s">
        <v>1164</v>
      </c>
      <c r="C429" s="2" t="s">
        <v>13</v>
      </c>
      <c r="D429" s="2" t="s">
        <v>1713</v>
      </c>
      <c r="E429" s="5">
        <v>750</v>
      </c>
      <c r="F429" s="21"/>
      <c r="G429" s="5">
        <v>750</v>
      </c>
      <c r="H429" s="5">
        <v>0</v>
      </c>
    </row>
    <row r="430" spans="1:8" x14ac:dyDescent="0.35">
      <c r="A430" s="2">
        <v>2021</v>
      </c>
      <c r="B430" s="2" t="s">
        <v>765</v>
      </c>
      <c r="C430" s="2" t="s">
        <v>87</v>
      </c>
      <c r="D430" s="2" t="s">
        <v>1713</v>
      </c>
      <c r="E430" s="5">
        <v>3661</v>
      </c>
      <c r="F430" s="21"/>
      <c r="G430" s="5">
        <v>3661</v>
      </c>
      <c r="H430" s="5">
        <v>0</v>
      </c>
    </row>
    <row r="431" spans="1:8" x14ac:dyDescent="0.35">
      <c r="A431" s="2">
        <v>2021</v>
      </c>
      <c r="B431" s="2" t="s">
        <v>880</v>
      </c>
      <c r="C431" s="2" t="s">
        <v>87</v>
      </c>
      <c r="D431" s="2" t="s">
        <v>1713</v>
      </c>
      <c r="E431" s="5">
        <v>14394</v>
      </c>
      <c r="F431" s="21"/>
      <c r="G431" s="5">
        <v>14394</v>
      </c>
      <c r="H431" s="5">
        <v>0</v>
      </c>
    </row>
    <row r="432" spans="1:8" x14ac:dyDescent="0.35">
      <c r="A432" s="2">
        <v>2021</v>
      </c>
      <c r="B432" s="2" t="s">
        <v>772</v>
      </c>
      <c r="C432" s="2" t="s">
        <v>66</v>
      </c>
      <c r="D432" s="2" t="s">
        <v>1713</v>
      </c>
      <c r="E432" s="5">
        <v>3803</v>
      </c>
      <c r="F432" s="21"/>
      <c r="G432" s="5">
        <v>3803</v>
      </c>
      <c r="H432" s="5">
        <v>0</v>
      </c>
    </row>
    <row r="433" spans="1:8" x14ac:dyDescent="0.35">
      <c r="A433" s="2">
        <v>2021</v>
      </c>
      <c r="B433" s="2" t="s">
        <v>783</v>
      </c>
      <c r="C433" s="2" t="s">
        <v>13</v>
      </c>
      <c r="D433" s="2" t="s">
        <v>1713</v>
      </c>
      <c r="E433" s="5">
        <v>8254</v>
      </c>
      <c r="F433" s="21"/>
      <c r="G433" s="5">
        <v>8254</v>
      </c>
      <c r="H433" s="5">
        <v>0</v>
      </c>
    </row>
    <row r="434" spans="1:8" x14ac:dyDescent="0.35">
      <c r="A434" s="2">
        <v>2021</v>
      </c>
      <c r="B434" s="2" t="s">
        <v>1165</v>
      </c>
      <c r="C434" s="2" t="s">
        <v>785</v>
      </c>
      <c r="D434" s="2" t="s">
        <v>1713</v>
      </c>
      <c r="E434" s="5">
        <v>500</v>
      </c>
      <c r="F434" s="21"/>
      <c r="G434" s="5">
        <v>500</v>
      </c>
      <c r="H434" s="5">
        <v>0</v>
      </c>
    </row>
    <row r="435" spans="1:8" x14ac:dyDescent="0.35">
      <c r="A435" s="2">
        <v>2021</v>
      </c>
      <c r="B435" s="2" t="s">
        <v>789</v>
      </c>
      <c r="C435" s="2" t="s">
        <v>34</v>
      </c>
      <c r="D435" s="2" t="s">
        <v>1713</v>
      </c>
      <c r="E435" s="5">
        <v>2301</v>
      </c>
      <c r="F435" s="21"/>
      <c r="G435" s="5">
        <v>2301</v>
      </c>
      <c r="H435" s="5">
        <v>0</v>
      </c>
    </row>
    <row r="436" spans="1:8" x14ac:dyDescent="0.35">
      <c r="A436" s="2">
        <v>2021</v>
      </c>
      <c r="B436" s="2" t="s">
        <v>797</v>
      </c>
      <c r="C436" s="2" t="s">
        <v>209</v>
      </c>
      <c r="D436" s="2" t="s">
        <v>1713</v>
      </c>
      <c r="E436" s="5">
        <v>3352</v>
      </c>
      <c r="F436" s="21"/>
      <c r="G436" s="5">
        <v>3352</v>
      </c>
      <c r="H436" s="5">
        <v>0</v>
      </c>
    </row>
    <row r="437" spans="1:8" x14ac:dyDescent="0.35">
      <c r="A437" s="2">
        <v>2021</v>
      </c>
      <c r="B437" s="2" t="s">
        <v>1166</v>
      </c>
      <c r="C437" s="2" t="s">
        <v>897</v>
      </c>
      <c r="D437" s="2" t="s">
        <v>1713</v>
      </c>
      <c r="E437" s="5">
        <v>500</v>
      </c>
      <c r="F437" s="21"/>
      <c r="G437" s="5">
        <v>500</v>
      </c>
      <c r="H437" s="5">
        <v>0</v>
      </c>
    </row>
    <row r="438" spans="1:8" x14ac:dyDescent="0.35">
      <c r="A438" s="2">
        <v>2021</v>
      </c>
      <c r="B438" s="2" t="s">
        <v>809</v>
      </c>
      <c r="C438" s="2" t="s">
        <v>787</v>
      </c>
      <c r="D438" s="2" t="s">
        <v>1713</v>
      </c>
      <c r="E438" s="5">
        <v>1288</v>
      </c>
      <c r="F438" s="21"/>
      <c r="G438" s="5">
        <v>1288</v>
      </c>
      <c r="H438" s="5">
        <v>0</v>
      </c>
    </row>
    <row r="439" spans="1:8" x14ac:dyDescent="0.35">
      <c r="A439" s="2">
        <v>2021</v>
      </c>
      <c r="B439" s="2" t="s">
        <v>1167</v>
      </c>
      <c r="C439" s="2" t="s">
        <v>13</v>
      </c>
      <c r="D439" s="2" t="s">
        <v>1713</v>
      </c>
      <c r="E439" s="5">
        <v>41272</v>
      </c>
      <c r="F439" s="21"/>
      <c r="G439" s="5">
        <v>41272</v>
      </c>
      <c r="H439" s="5">
        <v>0</v>
      </c>
    </row>
    <row r="440" spans="1:8" x14ac:dyDescent="0.35">
      <c r="A440" s="2">
        <v>2021</v>
      </c>
      <c r="B440" s="2" t="s">
        <v>823</v>
      </c>
      <c r="C440" s="2" t="s">
        <v>124</v>
      </c>
      <c r="D440" s="2" t="s">
        <v>1713</v>
      </c>
      <c r="E440" s="5">
        <v>500</v>
      </c>
      <c r="F440" s="21"/>
      <c r="G440" s="5">
        <v>500</v>
      </c>
      <c r="H440" s="5">
        <v>0</v>
      </c>
    </row>
    <row r="441" spans="1:8" x14ac:dyDescent="0.35">
      <c r="A441" s="2">
        <v>2021</v>
      </c>
      <c r="B441" s="2" t="s">
        <v>1168</v>
      </c>
      <c r="C441" s="2" t="s">
        <v>120</v>
      </c>
      <c r="D441" s="2" t="s">
        <v>1713</v>
      </c>
      <c r="E441" s="5">
        <v>3861</v>
      </c>
      <c r="F441" s="21"/>
      <c r="G441" s="5">
        <v>3861</v>
      </c>
      <c r="H441" s="5">
        <v>0</v>
      </c>
    </row>
    <row r="442" spans="1:8" x14ac:dyDescent="0.35">
      <c r="A442" s="2">
        <v>2021</v>
      </c>
      <c r="B442" s="2" t="s">
        <v>1169</v>
      </c>
      <c r="C442" s="2" t="s">
        <v>153</v>
      </c>
      <c r="D442" s="2" t="s">
        <v>1713</v>
      </c>
      <c r="E442" s="5">
        <v>500</v>
      </c>
      <c r="F442" s="21"/>
      <c r="G442" s="5">
        <v>500</v>
      </c>
      <c r="H442" s="5">
        <v>0</v>
      </c>
    </row>
    <row r="443" spans="1:8" x14ac:dyDescent="0.35">
      <c r="A443" s="2">
        <v>2021</v>
      </c>
      <c r="B443" s="2" t="s">
        <v>998</v>
      </c>
      <c r="C443" s="2" t="s">
        <v>29</v>
      </c>
      <c r="D443" s="2" t="s">
        <v>1713</v>
      </c>
      <c r="E443" s="5">
        <v>500</v>
      </c>
      <c r="F443" s="21"/>
      <c r="G443" s="5">
        <v>500</v>
      </c>
      <c r="H443" s="5">
        <v>0</v>
      </c>
    </row>
    <row r="444" spans="1:8" x14ac:dyDescent="0.35">
      <c r="A444" s="2">
        <v>2021</v>
      </c>
      <c r="B444" s="2" t="s">
        <v>999</v>
      </c>
      <c r="C444" s="2" t="s">
        <v>34</v>
      </c>
      <c r="D444" s="2" t="s">
        <v>1713</v>
      </c>
      <c r="E444" s="5">
        <v>753</v>
      </c>
      <c r="F444" s="21"/>
      <c r="G444" s="5">
        <v>753</v>
      </c>
      <c r="H444" s="5">
        <v>0</v>
      </c>
    </row>
    <row r="445" spans="1:8" x14ac:dyDescent="0.35">
      <c r="A445" s="2">
        <v>2021</v>
      </c>
      <c r="B445" s="2" t="s">
        <v>1170</v>
      </c>
      <c r="C445" s="2" t="s">
        <v>98</v>
      </c>
      <c r="D445" s="2" t="s">
        <v>1713</v>
      </c>
      <c r="E445" s="5">
        <v>22775</v>
      </c>
      <c r="F445" s="21"/>
      <c r="G445" s="5">
        <v>22775</v>
      </c>
      <c r="H445" s="5">
        <v>0</v>
      </c>
    </row>
    <row r="446" spans="1:8" x14ac:dyDescent="0.35">
      <c r="A446" s="2">
        <v>2021</v>
      </c>
      <c r="B446" s="2" t="s">
        <v>1171</v>
      </c>
      <c r="C446" s="2" t="s">
        <v>39</v>
      </c>
      <c r="D446" s="2" t="s">
        <v>1713</v>
      </c>
      <c r="E446" s="5">
        <v>861</v>
      </c>
      <c r="F446" s="21"/>
      <c r="G446" s="5">
        <v>861</v>
      </c>
      <c r="H446" s="5">
        <v>0</v>
      </c>
    </row>
    <row r="447" spans="1:8" x14ac:dyDescent="0.35">
      <c r="A447" s="2">
        <v>2021</v>
      </c>
      <c r="B447" s="2" t="s">
        <v>1172</v>
      </c>
      <c r="C447" s="2" t="s">
        <v>90</v>
      </c>
      <c r="D447" s="2" t="s">
        <v>1713</v>
      </c>
      <c r="E447" s="5">
        <v>500</v>
      </c>
      <c r="F447" s="21"/>
      <c r="G447" s="5">
        <v>500</v>
      </c>
      <c r="H447" s="5">
        <v>0</v>
      </c>
    </row>
    <row r="448" spans="1:8" x14ac:dyDescent="0.35">
      <c r="A448" s="2">
        <v>2021</v>
      </c>
      <c r="B448" s="2" t="s">
        <v>1173</v>
      </c>
      <c r="C448" s="2" t="s">
        <v>129</v>
      </c>
      <c r="D448" s="2" t="s">
        <v>1713</v>
      </c>
      <c r="E448" s="5">
        <v>2163</v>
      </c>
      <c r="F448" s="21"/>
      <c r="G448" s="5">
        <v>2163</v>
      </c>
      <c r="H448" s="5">
        <v>0</v>
      </c>
    </row>
    <row r="449" spans="1:8" x14ac:dyDescent="0.35">
      <c r="A449" s="2">
        <v>2021</v>
      </c>
      <c r="B449" s="2" t="s">
        <v>1174</v>
      </c>
      <c r="C449" s="2" t="s">
        <v>7</v>
      </c>
      <c r="D449" s="2" t="s">
        <v>1713</v>
      </c>
      <c r="E449" s="5">
        <v>1853</v>
      </c>
      <c r="F449" s="21"/>
      <c r="G449" s="5">
        <v>1853</v>
      </c>
      <c r="H449" s="5">
        <v>0</v>
      </c>
    </row>
    <row r="450" spans="1:8" x14ac:dyDescent="0.35">
      <c r="D450" s="14">
        <v>182</v>
      </c>
      <c r="E450" s="9">
        <f>SUM(E268:E449)</f>
        <v>802536</v>
      </c>
      <c r="F450" s="22"/>
      <c r="G450" s="9">
        <f t="shared" ref="G450:H450" si="4">SUM(G268:G449)</f>
        <v>802536</v>
      </c>
      <c r="H450" s="9">
        <f t="shared" si="4"/>
        <v>0</v>
      </c>
    </row>
    <row r="451" spans="1:8" x14ac:dyDescent="0.35">
      <c r="F451" s="21"/>
    </row>
    <row r="452" spans="1:8" x14ac:dyDescent="0.35">
      <c r="A452" s="2">
        <v>2021</v>
      </c>
      <c r="B452" s="2" t="s">
        <v>1179</v>
      </c>
      <c r="C452" s="2" t="s">
        <v>1635</v>
      </c>
      <c r="D452" s="2" t="s">
        <v>1714</v>
      </c>
      <c r="E452" s="5">
        <v>145195</v>
      </c>
      <c r="F452" s="21"/>
      <c r="G452" s="5">
        <v>91719</v>
      </c>
      <c r="H452" s="5">
        <v>53476</v>
      </c>
    </row>
    <row r="453" spans="1:8" x14ac:dyDescent="0.35">
      <c r="A453" s="2">
        <v>2021</v>
      </c>
      <c r="B453" s="2" t="s">
        <v>1180</v>
      </c>
      <c r="C453" s="2" t="s">
        <v>10</v>
      </c>
      <c r="D453" s="2" t="s">
        <v>1714</v>
      </c>
      <c r="E453" s="5">
        <v>100000</v>
      </c>
      <c r="F453" s="21"/>
      <c r="G453" s="5">
        <v>50625</v>
      </c>
      <c r="H453" s="5">
        <v>49375</v>
      </c>
    </row>
    <row r="454" spans="1:8" x14ac:dyDescent="0.35">
      <c r="A454" s="2">
        <v>2021</v>
      </c>
      <c r="B454" s="2" t="s">
        <v>1181</v>
      </c>
      <c r="C454" s="2" t="s">
        <v>39</v>
      </c>
      <c r="D454" s="2" t="s">
        <v>1714</v>
      </c>
      <c r="E454" s="5">
        <v>100000</v>
      </c>
      <c r="F454" s="21"/>
      <c r="G454" s="5">
        <v>50000</v>
      </c>
      <c r="H454" s="5">
        <v>50000</v>
      </c>
    </row>
    <row r="455" spans="1:8" x14ac:dyDescent="0.35">
      <c r="A455" s="2">
        <v>2021</v>
      </c>
      <c r="B455" s="2" t="s">
        <v>1182</v>
      </c>
      <c r="C455" s="2" t="s">
        <v>13</v>
      </c>
      <c r="D455" s="2" t="s">
        <v>1714</v>
      </c>
      <c r="E455" s="5">
        <v>15000</v>
      </c>
      <c r="F455" s="21"/>
      <c r="G455" s="5">
        <v>0</v>
      </c>
      <c r="H455" s="5">
        <v>15000</v>
      </c>
    </row>
    <row r="456" spans="1:8" x14ac:dyDescent="0.35">
      <c r="A456" s="2">
        <v>2021</v>
      </c>
      <c r="B456" s="2" t="s">
        <v>1182</v>
      </c>
      <c r="C456" s="2" t="s">
        <v>13</v>
      </c>
      <c r="D456" s="2" t="s">
        <v>1714</v>
      </c>
      <c r="E456" s="5">
        <v>10000</v>
      </c>
      <c r="F456" s="21"/>
      <c r="G456" s="5">
        <v>0</v>
      </c>
      <c r="H456" s="5">
        <v>10000</v>
      </c>
    </row>
    <row r="457" spans="1:8" x14ac:dyDescent="0.35">
      <c r="A457" s="2">
        <v>2021</v>
      </c>
      <c r="B457" s="2" t="s">
        <v>1183</v>
      </c>
      <c r="C457" s="2" t="s">
        <v>1194</v>
      </c>
      <c r="D457" s="2" t="s">
        <v>1714</v>
      </c>
      <c r="E457" s="5">
        <v>10000</v>
      </c>
      <c r="F457" s="21"/>
      <c r="G457" s="5">
        <v>0</v>
      </c>
      <c r="H457" s="5">
        <v>10000</v>
      </c>
    </row>
    <row r="458" spans="1:8" x14ac:dyDescent="0.35">
      <c r="A458" s="2">
        <v>2021</v>
      </c>
      <c r="B458" s="2" t="s">
        <v>1184</v>
      </c>
      <c r="C458" s="2" t="s">
        <v>331</v>
      </c>
      <c r="D458" s="2" t="s">
        <v>1714</v>
      </c>
      <c r="E458" s="5">
        <v>5000</v>
      </c>
      <c r="F458" s="21"/>
      <c r="G458" s="5">
        <v>5000</v>
      </c>
      <c r="H458" s="5">
        <v>0</v>
      </c>
    </row>
    <row r="459" spans="1:8" x14ac:dyDescent="0.35">
      <c r="A459" s="2">
        <v>2021</v>
      </c>
      <c r="B459" s="2" t="s">
        <v>1185</v>
      </c>
      <c r="C459" s="2" t="s">
        <v>1195</v>
      </c>
      <c r="D459" s="2" t="s">
        <v>1714</v>
      </c>
      <c r="E459" s="5">
        <v>7000</v>
      </c>
      <c r="F459" s="21"/>
      <c r="G459" s="5">
        <v>7000</v>
      </c>
      <c r="H459" s="5">
        <v>0</v>
      </c>
    </row>
    <row r="460" spans="1:8" x14ac:dyDescent="0.35">
      <c r="A460" s="2">
        <v>2021</v>
      </c>
      <c r="B460" s="2" t="s">
        <v>1186</v>
      </c>
      <c r="C460" s="2" t="s">
        <v>16</v>
      </c>
      <c r="D460" s="2" t="s">
        <v>1714</v>
      </c>
      <c r="E460" s="5">
        <v>3750</v>
      </c>
      <c r="F460" s="21"/>
      <c r="G460" s="5">
        <v>1875</v>
      </c>
      <c r="H460" s="5">
        <v>1875</v>
      </c>
    </row>
    <row r="461" spans="1:8" x14ac:dyDescent="0.35">
      <c r="A461" s="2">
        <v>2021</v>
      </c>
      <c r="B461" s="2" t="s">
        <v>1187</v>
      </c>
      <c r="C461" s="2" t="s">
        <v>79</v>
      </c>
      <c r="D461" s="2" t="s">
        <v>1714</v>
      </c>
      <c r="E461" s="5">
        <v>3750</v>
      </c>
      <c r="F461" s="21"/>
      <c r="G461" s="5">
        <v>1875</v>
      </c>
      <c r="H461" s="5">
        <v>1875</v>
      </c>
    </row>
    <row r="462" spans="1:8" x14ac:dyDescent="0.35">
      <c r="A462" s="2">
        <v>2021</v>
      </c>
      <c r="B462" s="2" t="s">
        <v>761</v>
      </c>
      <c r="C462" s="2" t="s">
        <v>7</v>
      </c>
      <c r="D462" s="2" t="s">
        <v>1714</v>
      </c>
      <c r="E462" s="5">
        <v>3750</v>
      </c>
      <c r="F462" s="21"/>
      <c r="G462" s="5">
        <v>1875</v>
      </c>
      <c r="H462" s="5">
        <v>1875</v>
      </c>
    </row>
    <row r="463" spans="1:8" x14ac:dyDescent="0.35">
      <c r="A463" s="2">
        <v>2021</v>
      </c>
      <c r="B463" s="2" t="s">
        <v>1188</v>
      </c>
      <c r="C463" s="2" t="s">
        <v>13</v>
      </c>
      <c r="D463" s="2" t="s">
        <v>1714</v>
      </c>
      <c r="E463" s="5">
        <v>5000</v>
      </c>
      <c r="F463" s="21"/>
      <c r="G463" s="5">
        <v>5000</v>
      </c>
      <c r="H463" s="5">
        <v>0</v>
      </c>
    </row>
    <row r="464" spans="1:8" x14ac:dyDescent="0.35">
      <c r="A464" s="2">
        <v>2021</v>
      </c>
      <c r="B464" s="2" t="s">
        <v>1189</v>
      </c>
      <c r="C464" s="2" t="s">
        <v>13</v>
      </c>
      <c r="D464" s="2" t="s">
        <v>1714</v>
      </c>
      <c r="E464" s="5">
        <v>100000</v>
      </c>
      <c r="F464" s="21"/>
      <c r="G464" s="5">
        <v>50000</v>
      </c>
      <c r="H464" s="5">
        <v>50000</v>
      </c>
    </row>
    <row r="465" spans="1:8" x14ac:dyDescent="0.35">
      <c r="A465" s="2">
        <v>2021</v>
      </c>
      <c r="B465" s="2" t="s">
        <v>1190</v>
      </c>
      <c r="C465" s="2" t="s">
        <v>13</v>
      </c>
      <c r="D465" s="2" t="s">
        <v>1714</v>
      </c>
      <c r="E465" s="5">
        <v>10000</v>
      </c>
      <c r="F465" s="21"/>
      <c r="G465" s="5">
        <v>10000</v>
      </c>
      <c r="H465" s="5">
        <v>0</v>
      </c>
    </row>
    <row r="466" spans="1:8" x14ac:dyDescent="0.35">
      <c r="A466" s="2">
        <v>2021</v>
      </c>
      <c r="B466" s="2" t="s">
        <v>628</v>
      </c>
      <c r="C466" s="2" t="s">
        <v>59</v>
      </c>
      <c r="D466" s="2" t="s">
        <v>1714</v>
      </c>
      <c r="E466" s="5">
        <v>50000</v>
      </c>
      <c r="F466" s="21"/>
      <c r="G466" s="5">
        <v>50000</v>
      </c>
      <c r="H466" s="5">
        <v>0</v>
      </c>
    </row>
    <row r="467" spans="1:8" x14ac:dyDescent="0.35">
      <c r="A467" s="2">
        <v>2021</v>
      </c>
      <c r="B467" s="2" t="s">
        <v>1191</v>
      </c>
      <c r="C467" s="2" t="s">
        <v>13</v>
      </c>
      <c r="D467" s="2" t="s">
        <v>1714</v>
      </c>
      <c r="E467" s="5">
        <v>40000</v>
      </c>
      <c r="F467" s="21"/>
      <c r="G467" s="5">
        <v>40000</v>
      </c>
      <c r="H467" s="5">
        <v>0</v>
      </c>
    </row>
    <row r="468" spans="1:8" x14ac:dyDescent="0.35">
      <c r="A468" s="2">
        <v>2021</v>
      </c>
      <c r="B468" s="2" t="s">
        <v>1192</v>
      </c>
      <c r="C468" s="2" t="s">
        <v>1196</v>
      </c>
      <c r="D468" s="2" t="s">
        <v>1714</v>
      </c>
      <c r="E468" s="5">
        <v>45000</v>
      </c>
      <c r="F468" s="21"/>
      <c r="G468" s="5">
        <v>45000</v>
      </c>
      <c r="H468" s="5">
        <v>0</v>
      </c>
    </row>
    <row r="469" spans="1:8" x14ac:dyDescent="0.35">
      <c r="A469" s="2">
        <v>2021</v>
      </c>
      <c r="B469" s="2" t="s">
        <v>1193</v>
      </c>
      <c r="C469" s="2" t="s">
        <v>210</v>
      </c>
      <c r="D469" s="2" t="s">
        <v>1714</v>
      </c>
      <c r="E469" s="5">
        <v>12500</v>
      </c>
      <c r="F469" s="21"/>
      <c r="G469" s="5">
        <v>9900</v>
      </c>
      <c r="H469" s="5">
        <v>2600</v>
      </c>
    </row>
    <row r="470" spans="1:8" x14ac:dyDescent="0.35">
      <c r="D470" s="14">
        <v>18</v>
      </c>
      <c r="E470" s="9">
        <f>SUM(E452:E469)</f>
        <v>665945</v>
      </c>
      <c r="F470" s="22"/>
      <c r="G470" s="9">
        <f t="shared" ref="G470:H470" si="5">SUM(G452:G469)</f>
        <v>419869</v>
      </c>
      <c r="H470" s="9">
        <f t="shared" si="5"/>
        <v>246076</v>
      </c>
    </row>
    <row r="471" spans="1:8" x14ac:dyDescent="0.35">
      <c r="F471" s="21"/>
    </row>
    <row r="472" spans="1:8" x14ac:dyDescent="0.35">
      <c r="A472" s="2">
        <v>2021</v>
      </c>
      <c r="B472" s="2" t="s">
        <v>33</v>
      </c>
      <c r="C472" s="2" t="s">
        <v>34</v>
      </c>
      <c r="D472" s="2" t="s">
        <v>1645</v>
      </c>
      <c r="E472" s="5">
        <v>41045</v>
      </c>
      <c r="F472" s="21"/>
      <c r="G472" s="5">
        <v>41045</v>
      </c>
      <c r="H472" s="5">
        <v>0</v>
      </c>
    </row>
    <row r="473" spans="1:8" x14ac:dyDescent="0.35">
      <c r="A473" s="2">
        <v>2021</v>
      </c>
      <c r="B473" s="2" t="s">
        <v>55</v>
      </c>
      <c r="C473" s="2" t="s">
        <v>10</v>
      </c>
      <c r="D473" s="2" t="s">
        <v>1645</v>
      </c>
      <c r="E473" s="5">
        <v>20735</v>
      </c>
      <c r="F473" s="21"/>
      <c r="G473" s="5">
        <v>20735</v>
      </c>
      <c r="H473" s="5">
        <v>0</v>
      </c>
    </row>
    <row r="474" spans="1:8" x14ac:dyDescent="0.35">
      <c r="A474" s="2">
        <v>2021</v>
      </c>
      <c r="B474" s="2" t="s">
        <v>60</v>
      </c>
      <c r="C474" s="2" t="s">
        <v>13</v>
      </c>
      <c r="D474" s="2" t="s">
        <v>1645</v>
      </c>
      <c r="E474" s="5">
        <v>115126</v>
      </c>
      <c r="F474" s="21"/>
      <c r="G474" s="5">
        <v>115126</v>
      </c>
      <c r="H474" s="5">
        <v>0</v>
      </c>
    </row>
    <row r="475" spans="1:8" x14ac:dyDescent="0.35">
      <c r="A475" s="2">
        <v>2021</v>
      </c>
      <c r="B475" s="2" t="s">
        <v>138</v>
      </c>
      <c r="C475" s="2" t="s">
        <v>1199</v>
      </c>
      <c r="D475" s="2" t="s">
        <v>1645</v>
      </c>
      <c r="E475" s="5">
        <v>41045</v>
      </c>
      <c r="F475" s="21"/>
      <c r="G475" s="5">
        <v>41045</v>
      </c>
      <c r="H475" s="5">
        <v>0</v>
      </c>
    </row>
    <row r="476" spans="1:8" x14ac:dyDescent="0.35">
      <c r="A476" s="2">
        <v>2021</v>
      </c>
      <c r="B476" s="2" t="s">
        <v>143</v>
      </c>
      <c r="C476" s="2" t="s">
        <v>13</v>
      </c>
      <c r="D476" s="2" t="s">
        <v>1645</v>
      </c>
      <c r="E476" s="5">
        <v>196893</v>
      </c>
      <c r="F476" s="21"/>
      <c r="G476" s="5">
        <v>196893</v>
      </c>
      <c r="H476" s="5">
        <v>0</v>
      </c>
    </row>
    <row r="477" spans="1:8" x14ac:dyDescent="0.35">
      <c r="A477" s="2">
        <v>2021</v>
      </c>
      <c r="B477" s="2" t="s">
        <v>1197</v>
      </c>
      <c r="C477" s="2" t="s">
        <v>63</v>
      </c>
      <c r="D477" s="2" t="s">
        <v>1645</v>
      </c>
      <c r="E477" s="5">
        <v>25000</v>
      </c>
      <c r="F477" s="21"/>
      <c r="G477" s="5">
        <v>25000</v>
      </c>
      <c r="H477" s="5">
        <v>0</v>
      </c>
    </row>
    <row r="478" spans="1:8" x14ac:dyDescent="0.35">
      <c r="A478" s="2">
        <v>2021</v>
      </c>
      <c r="B478" s="2" t="s">
        <v>202</v>
      </c>
      <c r="C478" s="2" t="s">
        <v>203</v>
      </c>
      <c r="D478" s="2" t="s">
        <v>1645</v>
      </c>
      <c r="E478" s="5">
        <v>15250</v>
      </c>
      <c r="F478" s="21"/>
      <c r="G478" s="5">
        <v>15250</v>
      </c>
      <c r="H478" s="5">
        <v>0</v>
      </c>
    </row>
    <row r="479" spans="1:8" x14ac:dyDescent="0.35">
      <c r="A479" s="2">
        <v>2021</v>
      </c>
      <c r="B479" s="2" t="s">
        <v>214</v>
      </c>
      <c r="C479" s="2" t="s">
        <v>129</v>
      </c>
      <c r="D479" s="2" t="s">
        <v>1645</v>
      </c>
      <c r="E479" s="5">
        <v>150000</v>
      </c>
      <c r="F479" s="21"/>
      <c r="G479" s="5">
        <v>150000</v>
      </c>
      <c r="H479" s="5">
        <v>0</v>
      </c>
    </row>
    <row r="480" spans="1:8" x14ac:dyDescent="0.35">
      <c r="A480" s="2">
        <v>2021</v>
      </c>
      <c r="B480" s="2" t="s">
        <v>220</v>
      </c>
      <c r="C480" s="2" t="s">
        <v>59</v>
      </c>
      <c r="D480" s="2" t="s">
        <v>1645</v>
      </c>
      <c r="E480" s="5">
        <v>850000</v>
      </c>
      <c r="F480" s="21"/>
      <c r="G480" s="5">
        <v>850000</v>
      </c>
      <c r="H480" s="5">
        <v>0</v>
      </c>
    </row>
    <row r="481" spans="1:8" x14ac:dyDescent="0.35">
      <c r="A481" s="2">
        <v>2021</v>
      </c>
      <c r="B481" s="2" t="s">
        <v>226</v>
      </c>
      <c r="C481" s="2" t="s">
        <v>112</v>
      </c>
      <c r="D481" s="2" t="s">
        <v>1645</v>
      </c>
      <c r="E481" s="5">
        <v>52000</v>
      </c>
      <c r="F481" s="21"/>
      <c r="G481" s="5">
        <v>52000</v>
      </c>
      <c r="H481" s="5">
        <v>0</v>
      </c>
    </row>
    <row r="482" spans="1:8" x14ac:dyDescent="0.35">
      <c r="A482" s="2">
        <v>2021</v>
      </c>
      <c r="B482" s="2" t="s">
        <v>309</v>
      </c>
      <c r="C482" s="2" t="s">
        <v>310</v>
      </c>
      <c r="D482" s="2" t="s">
        <v>1645</v>
      </c>
      <c r="E482" s="5">
        <v>41045</v>
      </c>
      <c r="F482" s="21"/>
      <c r="G482" s="5">
        <v>41045</v>
      </c>
      <c r="H482" s="5">
        <v>0</v>
      </c>
    </row>
    <row r="483" spans="1:8" x14ac:dyDescent="0.35">
      <c r="A483" s="2">
        <v>2021</v>
      </c>
      <c r="B483" s="2" t="s">
        <v>328</v>
      </c>
      <c r="C483" s="2" t="s">
        <v>7</v>
      </c>
      <c r="D483" s="2" t="s">
        <v>1645</v>
      </c>
      <c r="E483" s="5">
        <v>155961</v>
      </c>
      <c r="F483" s="21"/>
      <c r="G483" s="5">
        <v>155961</v>
      </c>
      <c r="H483" s="5">
        <v>0</v>
      </c>
    </row>
    <row r="484" spans="1:8" x14ac:dyDescent="0.35">
      <c r="A484" s="2">
        <v>2021</v>
      </c>
      <c r="B484" s="2" t="s">
        <v>339</v>
      </c>
      <c r="C484" s="2" t="s">
        <v>155</v>
      </c>
      <c r="D484" s="2" t="s">
        <v>1645</v>
      </c>
      <c r="E484" s="5">
        <v>43325</v>
      </c>
      <c r="F484" s="21"/>
      <c r="G484" s="5">
        <v>43325</v>
      </c>
      <c r="H484" s="5">
        <v>0</v>
      </c>
    </row>
    <row r="485" spans="1:8" x14ac:dyDescent="0.35">
      <c r="A485" s="2">
        <v>2021</v>
      </c>
      <c r="B485" s="2" t="s">
        <v>366</v>
      </c>
      <c r="C485" s="2" t="s">
        <v>13</v>
      </c>
      <c r="D485" s="2" t="s">
        <v>1645</v>
      </c>
      <c r="E485" s="5">
        <v>8125</v>
      </c>
      <c r="F485" s="21"/>
      <c r="G485" s="5">
        <v>8125</v>
      </c>
      <c r="H485" s="5">
        <v>0</v>
      </c>
    </row>
    <row r="486" spans="1:8" x14ac:dyDescent="0.35">
      <c r="A486" s="2">
        <v>2021</v>
      </c>
      <c r="B486" s="2" t="s">
        <v>362</v>
      </c>
      <c r="C486" s="2" t="s">
        <v>13</v>
      </c>
      <c r="D486" s="2" t="s">
        <v>1645</v>
      </c>
      <c r="E486" s="5">
        <v>40598</v>
      </c>
      <c r="F486" s="21"/>
      <c r="G486" s="5">
        <v>40598</v>
      </c>
      <c r="H486" s="5">
        <v>0</v>
      </c>
    </row>
    <row r="487" spans="1:8" x14ac:dyDescent="0.35">
      <c r="A487" s="2">
        <v>2021</v>
      </c>
      <c r="B487" s="2" t="s">
        <v>365</v>
      </c>
      <c r="C487" s="2" t="s">
        <v>13</v>
      </c>
      <c r="D487" s="2" t="s">
        <v>1645</v>
      </c>
      <c r="E487" s="5">
        <v>13680</v>
      </c>
      <c r="F487" s="21"/>
      <c r="G487" s="5">
        <v>13680</v>
      </c>
      <c r="H487" s="5">
        <v>0</v>
      </c>
    </row>
    <row r="488" spans="1:8" x14ac:dyDescent="0.35">
      <c r="A488" s="2">
        <v>2021</v>
      </c>
      <c r="B488" s="2" t="s">
        <v>368</v>
      </c>
      <c r="C488" s="2" t="s">
        <v>13</v>
      </c>
      <c r="D488" s="2" t="s">
        <v>1645</v>
      </c>
      <c r="E488" s="5">
        <v>65954</v>
      </c>
      <c r="F488" s="21"/>
      <c r="G488" s="5">
        <v>65954</v>
      </c>
      <c r="H488" s="5">
        <v>0</v>
      </c>
    </row>
    <row r="489" spans="1:8" x14ac:dyDescent="0.35">
      <c r="A489" s="2">
        <v>2021</v>
      </c>
      <c r="B489" s="2" t="s">
        <v>373</v>
      </c>
      <c r="C489" s="2" t="s">
        <v>13</v>
      </c>
      <c r="D489" s="2" t="s">
        <v>1645</v>
      </c>
      <c r="E489" s="5">
        <v>43325</v>
      </c>
      <c r="F489" s="21"/>
      <c r="G489" s="5">
        <v>43325</v>
      </c>
      <c r="H489" s="5">
        <v>0</v>
      </c>
    </row>
    <row r="490" spans="1:8" x14ac:dyDescent="0.35">
      <c r="A490" s="2">
        <v>2021</v>
      </c>
      <c r="B490" s="2" t="s">
        <v>388</v>
      </c>
      <c r="C490" s="2" t="s">
        <v>137</v>
      </c>
      <c r="D490" s="2" t="s">
        <v>1645</v>
      </c>
      <c r="E490" s="5">
        <v>41045</v>
      </c>
      <c r="F490" s="21"/>
      <c r="G490" s="5">
        <v>41045</v>
      </c>
      <c r="H490" s="5">
        <v>0</v>
      </c>
    </row>
    <row r="491" spans="1:8" x14ac:dyDescent="0.35">
      <c r="A491" s="2">
        <v>2021</v>
      </c>
      <c r="B491" s="2" t="s">
        <v>405</v>
      </c>
      <c r="C491" s="2" t="s">
        <v>10</v>
      </c>
      <c r="D491" s="2" t="s">
        <v>1645</v>
      </c>
      <c r="E491" s="5">
        <v>414511</v>
      </c>
      <c r="F491" s="21"/>
      <c r="G491" s="5">
        <v>414511</v>
      </c>
      <c r="H491" s="5">
        <v>0</v>
      </c>
    </row>
    <row r="492" spans="1:8" x14ac:dyDescent="0.35">
      <c r="A492" s="2">
        <v>2021</v>
      </c>
      <c r="B492" s="2" t="s">
        <v>412</v>
      </c>
      <c r="C492" s="2" t="s">
        <v>413</v>
      </c>
      <c r="D492" s="2" t="s">
        <v>1645</v>
      </c>
      <c r="E492" s="5">
        <v>54723</v>
      </c>
      <c r="F492" s="21"/>
      <c r="G492" s="5">
        <v>54723</v>
      </c>
      <c r="H492" s="5">
        <v>0</v>
      </c>
    </row>
    <row r="493" spans="1:8" x14ac:dyDescent="0.35">
      <c r="A493" s="2">
        <v>2021</v>
      </c>
      <c r="B493" s="2" t="s">
        <v>484</v>
      </c>
      <c r="C493" s="2" t="s">
        <v>306</v>
      </c>
      <c r="D493" s="2" t="s">
        <v>1645</v>
      </c>
      <c r="E493" s="5">
        <v>29000</v>
      </c>
      <c r="F493" s="21"/>
      <c r="G493" s="5">
        <v>29000</v>
      </c>
      <c r="H493" s="5">
        <v>0</v>
      </c>
    </row>
    <row r="494" spans="1:8" x14ac:dyDescent="0.35">
      <c r="A494" s="2">
        <v>2021</v>
      </c>
      <c r="B494" s="2" t="s">
        <v>488</v>
      </c>
      <c r="C494" s="2" t="s">
        <v>10</v>
      </c>
      <c r="D494" s="2" t="s">
        <v>1645</v>
      </c>
      <c r="E494" s="5">
        <v>43325</v>
      </c>
      <c r="F494" s="21"/>
      <c r="G494" s="5">
        <v>43325</v>
      </c>
      <c r="H494" s="5">
        <v>0</v>
      </c>
    </row>
    <row r="495" spans="1:8" x14ac:dyDescent="0.35">
      <c r="A495" s="2">
        <v>2021</v>
      </c>
      <c r="B495" s="2" t="s">
        <v>1198</v>
      </c>
      <c r="C495" s="2" t="s">
        <v>7</v>
      </c>
      <c r="D495" s="2" t="s">
        <v>1645</v>
      </c>
      <c r="E495" s="5">
        <v>41045</v>
      </c>
      <c r="F495" s="21"/>
      <c r="G495" s="5">
        <v>41045</v>
      </c>
      <c r="H495" s="5">
        <v>0</v>
      </c>
    </row>
    <row r="496" spans="1:8" x14ac:dyDescent="0.35">
      <c r="A496" s="2">
        <v>2021</v>
      </c>
      <c r="B496" s="2" t="s">
        <v>509</v>
      </c>
      <c r="C496" s="2" t="s">
        <v>13</v>
      </c>
      <c r="D496" s="2" t="s">
        <v>1645</v>
      </c>
      <c r="E496" s="5">
        <v>40598</v>
      </c>
      <c r="F496" s="21"/>
      <c r="G496" s="5">
        <v>40598</v>
      </c>
      <c r="H496" s="5">
        <v>0</v>
      </c>
    </row>
    <row r="497" spans="1:8" x14ac:dyDescent="0.35">
      <c r="A497" s="2">
        <v>2021</v>
      </c>
      <c r="B497" s="2" t="s">
        <v>519</v>
      </c>
      <c r="C497" s="2" t="s">
        <v>120</v>
      </c>
      <c r="D497" s="2" t="s">
        <v>1645</v>
      </c>
      <c r="E497" s="5">
        <v>41044</v>
      </c>
      <c r="F497" s="21"/>
      <c r="G497" s="5">
        <v>41044</v>
      </c>
      <c r="H497" s="5">
        <v>0</v>
      </c>
    </row>
    <row r="498" spans="1:8" x14ac:dyDescent="0.35">
      <c r="A498" s="2">
        <v>2021</v>
      </c>
      <c r="B498" s="2" t="s">
        <v>580</v>
      </c>
      <c r="C498" s="2" t="s">
        <v>29</v>
      </c>
      <c r="D498" s="2" t="s">
        <v>1645</v>
      </c>
      <c r="E498" s="5">
        <v>78758</v>
      </c>
      <c r="F498" s="21"/>
      <c r="G498" s="5">
        <v>78758</v>
      </c>
      <c r="H498" s="5">
        <v>0</v>
      </c>
    </row>
    <row r="499" spans="1:8" x14ac:dyDescent="0.35">
      <c r="A499" s="2">
        <v>2021</v>
      </c>
      <c r="B499" s="2" t="s">
        <v>586</v>
      </c>
      <c r="C499" s="2" t="s">
        <v>10</v>
      </c>
      <c r="D499" s="2" t="s">
        <v>1645</v>
      </c>
      <c r="E499" s="5">
        <v>80540</v>
      </c>
      <c r="F499" s="21"/>
      <c r="G499" s="5">
        <v>80540</v>
      </c>
      <c r="H499" s="5">
        <v>0</v>
      </c>
    </row>
    <row r="500" spans="1:8" x14ac:dyDescent="0.35">
      <c r="A500" s="2">
        <v>2021</v>
      </c>
      <c r="B500" s="2" t="s">
        <v>592</v>
      </c>
      <c r="C500" s="2" t="s">
        <v>203</v>
      </c>
      <c r="D500" s="2" t="s">
        <v>1645</v>
      </c>
      <c r="E500" s="5">
        <v>39380</v>
      </c>
      <c r="F500" s="21"/>
      <c r="G500" s="5">
        <v>39380</v>
      </c>
      <c r="H500" s="5">
        <v>0</v>
      </c>
    </row>
    <row r="501" spans="1:8" x14ac:dyDescent="0.35">
      <c r="A501" s="2">
        <v>2021</v>
      </c>
      <c r="B501" s="2" t="s">
        <v>589</v>
      </c>
      <c r="C501" s="2" t="s">
        <v>203</v>
      </c>
      <c r="D501" s="2" t="s">
        <v>1645</v>
      </c>
      <c r="E501" s="5">
        <v>41044</v>
      </c>
      <c r="F501" s="21"/>
      <c r="G501" s="5">
        <v>41044</v>
      </c>
      <c r="H501" s="5">
        <v>0</v>
      </c>
    </row>
    <row r="502" spans="1:8" x14ac:dyDescent="0.35">
      <c r="A502" s="2">
        <v>2021</v>
      </c>
      <c r="B502" s="2" t="s">
        <v>604</v>
      </c>
      <c r="C502" s="2" t="s">
        <v>10</v>
      </c>
      <c r="D502" s="2" t="s">
        <v>1645</v>
      </c>
      <c r="E502" s="5">
        <v>50000</v>
      </c>
      <c r="F502" s="21"/>
      <c r="G502" s="5">
        <v>50000</v>
      </c>
      <c r="H502" s="5">
        <v>0</v>
      </c>
    </row>
    <row r="503" spans="1:8" x14ac:dyDescent="0.35">
      <c r="A503" s="2">
        <v>2021</v>
      </c>
      <c r="B503" s="2" t="s">
        <v>605</v>
      </c>
      <c r="C503" s="2" t="s">
        <v>10</v>
      </c>
      <c r="D503" s="2" t="s">
        <v>1645</v>
      </c>
      <c r="E503" s="5">
        <v>52000</v>
      </c>
      <c r="F503" s="21"/>
      <c r="G503" s="5">
        <v>52000</v>
      </c>
      <c r="H503" s="5">
        <v>0</v>
      </c>
    </row>
    <row r="504" spans="1:8" x14ac:dyDescent="0.35">
      <c r="A504" s="2">
        <v>2021</v>
      </c>
      <c r="B504" s="2" t="s">
        <v>620</v>
      </c>
      <c r="C504" s="2" t="s">
        <v>79</v>
      </c>
      <c r="D504" s="2" t="s">
        <v>1645</v>
      </c>
      <c r="E504" s="5">
        <v>87134</v>
      </c>
      <c r="F504" s="21"/>
      <c r="G504" s="5">
        <v>87134</v>
      </c>
      <c r="H504" s="5">
        <v>0</v>
      </c>
    </row>
    <row r="505" spans="1:8" x14ac:dyDescent="0.35">
      <c r="A505" s="2">
        <v>2021</v>
      </c>
      <c r="B505" s="2" t="s">
        <v>632</v>
      </c>
      <c r="C505" s="2" t="s">
        <v>633</v>
      </c>
      <c r="D505" s="2" t="s">
        <v>1645</v>
      </c>
      <c r="E505" s="5">
        <v>43325</v>
      </c>
      <c r="F505" s="21"/>
      <c r="G505" s="5">
        <v>43325</v>
      </c>
      <c r="H505" s="5">
        <v>0</v>
      </c>
    </row>
    <row r="506" spans="1:8" x14ac:dyDescent="0.35">
      <c r="A506" s="2">
        <v>2021</v>
      </c>
      <c r="B506" s="2" t="s">
        <v>643</v>
      </c>
      <c r="C506" s="2" t="s">
        <v>120</v>
      </c>
      <c r="D506" s="2" t="s">
        <v>1645</v>
      </c>
      <c r="E506" s="5">
        <v>196892</v>
      </c>
      <c r="F506" s="21"/>
      <c r="G506" s="5">
        <v>196892</v>
      </c>
      <c r="H506" s="5">
        <v>0</v>
      </c>
    </row>
    <row r="507" spans="1:8" x14ac:dyDescent="0.35">
      <c r="A507" s="2">
        <v>2021</v>
      </c>
      <c r="B507" s="2" t="s">
        <v>658</v>
      </c>
      <c r="C507" s="2" t="s">
        <v>29</v>
      </c>
      <c r="D507" s="2" t="s">
        <v>1645</v>
      </c>
      <c r="E507" s="5">
        <v>15158</v>
      </c>
      <c r="F507" s="21"/>
      <c r="G507" s="5">
        <v>15158</v>
      </c>
      <c r="H507" s="5">
        <v>0</v>
      </c>
    </row>
    <row r="508" spans="1:8" x14ac:dyDescent="0.35">
      <c r="A508" s="2">
        <v>2021</v>
      </c>
      <c r="B508" s="2" t="s">
        <v>675</v>
      </c>
      <c r="C508" s="2" t="s">
        <v>13</v>
      </c>
      <c r="D508" s="2" t="s">
        <v>1645</v>
      </c>
      <c r="E508" s="5">
        <v>115126</v>
      </c>
      <c r="F508" s="21"/>
      <c r="G508" s="5">
        <v>115126</v>
      </c>
      <c r="H508" s="5">
        <v>0</v>
      </c>
    </row>
    <row r="509" spans="1:8" x14ac:dyDescent="0.35">
      <c r="A509" s="2">
        <v>2021</v>
      </c>
      <c r="B509" s="2" t="s">
        <v>729</v>
      </c>
      <c r="C509" s="2" t="s">
        <v>120</v>
      </c>
      <c r="D509" s="2" t="s">
        <v>1645</v>
      </c>
      <c r="E509" s="5">
        <v>10944</v>
      </c>
      <c r="F509" s="21"/>
      <c r="G509" s="5">
        <v>10944</v>
      </c>
      <c r="H509" s="5">
        <v>0</v>
      </c>
    </row>
    <row r="510" spans="1:8" x14ac:dyDescent="0.35">
      <c r="A510" s="2">
        <v>2021</v>
      </c>
      <c r="B510" s="2" t="s">
        <v>746</v>
      </c>
      <c r="C510" s="2" t="s">
        <v>10</v>
      </c>
      <c r="D510" s="2" t="s">
        <v>1645</v>
      </c>
      <c r="E510" s="5">
        <v>196893</v>
      </c>
      <c r="F510" s="21"/>
      <c r="G510" s="5">
        <v>196893</v>
      </c>
      <c r="H510" s="5">
        <v>0</v>
      </c>
    </row>
    <row r="511" spans="1:8" x14ac:dyDescent="0.35">
      <c r="A511" s="2">
        <v>2021</v>
      </c>
      <c r="B511" s="2" t="s">
        <v>765</v>
      </c>
      <c r="C511" s="2" t="s">
        <v>87</v>
      </c>
      <c r="D511" s="2" t="s">
        <v>1645</v>
      </c>
      <c r="E511" s="5">
        <v>196893</v>
      </c>
      <c r="F511" s="21"/>
      <c r="G511" s="5">
        <v>196893</v>
      </c>
      <c r="H511" s="5">
        <v>0</v>
      </c>
    </row>
    <row r="512" spans="1:8" x14ac:dyDescent="0.35">
      <c r="A512" s="2">
        <v>2021</v>
      </c>
      <c r="B512" s="2" t="s">
        <v>833</v>
      </c>
      <c r="C512" s="2" t="s">
        <v>210</v>
      </c>
      <c r="D512" s="2" t="s">
        <v>1645</v>
      </c>
      <c r="E512" s="5">
        <v>12119</v>
      </c>
      <c r="F512" s="21"/>
      <c r="G512" s="5">
        <v>12119</v>
      </c>
      <c r="H512" s="5">
        <v>0</v>
      </c>
    </row>
    <row r="513" spans="1:8" x14ac:dyDescent="0.35">
      <c r="A513" s="2">
        <v>2021</v>
      </c>
      <c r="B513" s="2" t="s">
        <v>837</v>
      </c>
      <c r="C513" s="2" t="s">
        <v>98</v>
      </c>
      <c r="D513" s="2" t="s">
        <v>1645</v>
      </c>
      <c r="E513" s="5">
        <v>43325</v>
      </c>
      <c r="F513" s="21"/>
      <c r="G513" s="5">
        <v>43325</v>
      </c>
      <c r="H513" s="5">
        <v>0</v>
      </c>
    </row>
    <row r="514" spans="1:8" x14ac:dyDescent="0.35">
      <c r="A514" s="2">
        <v>2021</v>
      </c>
      <c r="B514" s="2" t="s">
        <v>854</v>
      </c>
      <c r="C514" s="2" t="s">
        <v>10</v>
      </c>
      <c r="D514" s="2" t="s">
        <v>1645</v>
      </c>
      <c r="E514" s="5">
        <v>43325</v>
      </c>
      <c r="F514" s="21"/>
      <c r="G514" s="5">
        <v>43325</v>
      </c>
      <c r="H514" s="5">
        <v>0</v>
      </c>
    </row>
    <row r="515" spans="1:8" x14ac:dyDescent="0.35">
      <c r="D515" s="14">
        <v>43</v>
      </c>
      <c r="E515" s="9">
        <f>SUM(E472:E514)</f>
        <v>3927254</v>
      </c>
      <c r="F515" s="22"/>
      <c r="G515" s="9">
        <f t="shared" ref="G515:H515" si="6">SUM(G472:G514)</f>
        <v>3927254</v>
      </c>
      <c r="H515" s="9">
        <f t="shared" si="6"/>
        <v>0</v>
      </c>
    </row>
    <row r="516" spans="1:8" x14ac:dyDescent="0.35">
      <c r="F516" s="21"/>
    </row>
    <row r="517" spans="1:8" x14ac:dyDescent="0.35">
      <c r="A517" s="2">
        <v>2021</v>
      </c>
      <c r="B517" s="2" t="s">
        <v>1200</v>
      </c>
      <c r="C517" s="2" t="s">
        <v>120</v>
      </c>
      <c r="D517" s="2" t="s">
        <v>1715</v>
      </c>
      <c r="E517" s="5">
        <v>34000</v>
      </c>
      <c r="F517" s="21"/>
      <c r="G517" s="5">
        <v>22858</v>
      </c>
      <c r="H517" s="5">
        <v>11142</v>
      </c>
    </row>
    <row r="518" spans="1:8" x14ac:dyDescent="0.35">
      <c r="A518" s="2">
        <v>2021</v>
      </c>
      <c r="B518" s="2" t="s">
        <v>1203</v>
      </c>
      <c r="C518" s="2" t="s">
        <v>16</v>
      </c>
      <c r="D518" s="2" t="s">
        <v>1715</v>
      </c>
      <c r="E518" s="5">
        <v>34000</v>
      </c>
      <c r="F518" s="21"/>
      <c r="G518" s="5">
        <v>22857</v>
      </c>
      <c r="H518" s="5">
        <v>11143</v>
      </c>
    </row>
    <row r="519" spans="1:8" x14ac:dyDescent="0.35">
      <c r="A519" s="2">
        <v>2021</v>
      </c>
      <c r="B519" s="2" t="s">
        <v>1201</v>
      </c>
      <c r="C519" s="2" t="s">
        <v>120</v>
      </c>
      <c r="D519" s="2" t="s">
        <v>1715</v>
      </c>
      <c r="E519" s="5">
        <v>34000</v>
      </c>
      <c r="F519" s="21"/>
      <c r="G519" s="5">
        <v>22857</v>
      </c>
      <c r="H519" s="5">
        <v>11143</v>
      </c>
    </row>
    <row r="520" spans="1:8" x14ac:dyDescent="0.35">
      <c r="A520" s="2">
        <v>2021</v>
      </c>
      <c r="B520" s="2" t="s">
        <v>619</v>
      </c>
      <c r="C520" s="2" t="s">
        <v>79</v>
      </c>
      <c r="D520" s="2" t="s">
        <v>1715</v>
      </c>
      <c r="E520" s="5">
        <v>34000</v>
      </c>
      <c r="F520" s="21"/>
      <c r="G520" s="5">
        <v>22857</v>
      </c>
      <c r="H520" s="5">
        <v>11143</v>
      </c>
    </row>
    <row r="521" spans="1:8" x14ac:dyDescent="0.35">
      <c r="A521" s="2">
        <v>2021</v>
      </c>
      <c r="B521" s="2" t="s">
        <v>743</v>
      </c>
      <c r="C521" s="2" t="s">
        <v>169</v>
      </c>
      <c r="D521" s="2" t="s">
        <v>1715</v>
      </c>
      <c r="E521" s="5">
        <v>34000</v>
      </c>
      <c r="F521" s="21"/>
      <c r="G521" s="5">
        <v>22857</v>
      </c>
      <c r="H521" s="5">
        <v>11143</v>
      </c>
    </row>
    <row r="522" spans="1:8" x14ac:dyDescent="0.35">
      <c r="A522" s="2">
        <v>2021</v>
      </c>
      <c r="B522" s="2" t="s">
        <v>1202</v>
      </c>
      <c r="C522" s="2" t="s">
        <v>7</v>
      </c>
      <c r="D522" s="2" t="s">
        <v>1715</v>
      </c>
      <c r="E522" s="5">
        <v>34000</v>
      </c>
      <c r="F522" s="21"/>
      <c r="G522" s="5">
        <v>22857</v>
      </c>
      <c r="H522" s="5">
        <v>11143</v>
      </c>
    </row>
    <row r="523" spans="1:8" x14ac:dyDescent="0.35">
      <c r="A523" s="2">
        <v>2021</v>
      </c>
      <c r="B523" s="2" t="s">
        <v>1204</v>
      </c>
      <c r="C523" s="2" t="s">
        <v>7</v>
      </c>
      <c r="D523" s="2" t="s">
        <v>1715</v>
      </c>
      <c r="E523" s="5">
        <v>34000</v>
      </c>
      <c r="F523" s="21"/>
      <c r="G523" s="5">
        <v>22857</v>
      </c>
      <c r="H523" s="5">
        <v>11143</v>
      </c>
    </row>
    <row r="524" spans="1:8" x14ac:dyDescent="0.35">
      <c r="D524" s="14">
        <v>7</v>
      </c>
      <c r="E524" s="9">
        <f>SUM(E517:E523)</f>
        <v>238000</v>
      </c>
      <c r="F524" s="22"/>
      <c r="G524" s="9">
        <f t="shared" ref="G524:H524" si="7">SUM(G517:G523)</f>
        <v>160000</v>
      </c>
      <c r="H524" s="9">
        <f t="shared" si="7"/>
        <v>78000</v>
      </c>
    </row>
    <row r="525" spans="1:8" x14ac:dyDescent="0.35">
      <c r="F525" s="21"/>
    </row>
    <row r="526" spans="1:8" x14ac:dyDescent="0.35">
      <c r="A526" s="2">
        <v>2021</v>
      </c>
      <c r="B526" s="2" t="s">
        <v>1205</v>
      </c>
      <c r="C526" s="2" t="s">
        <v>272</v>
      </c>
      <c r="D526" s="2" t="s">
        <v>1716</v>
      </c>
      <c r="E526" s="5">
        <v>500</v>
      </c>
      <c r="F526" s="21"/>
      <c r="G526" s="5">
        <v>500</v>
      </c>
      <c r="H526" s="5">
        <v>0</v>
      </c>
    </row>
    <row r="527" spans="1:8" x14ac:dyDescent="0.35">
      <c r="A527" s="2">
        <v>2021</v>
      </c>
      <c r="B527" s="2" t="s">
        <v>1206</v>
      </c>
      <c r="C527" s="2" t="s">
        <v>10</v>
      </c>
      <c r="D527" s="2" t="s">
        <v>1716</v>
      </c>
      <c r="E527" s="5">
        <v>2000</v>
      </c>
      <c r="F527" s="21"/>
      <c r="G527" s="5">
        <v>2000</v>
      </c>
      <c r="H527" s="5">
        <v>0</v>
      </c>
    </row>
    <row r="528" spans="1:8" x14ac:dyDescent="0.35">
      <c r="A528" s="2">
        <v>2021</v>
      </c>
      <c r="B528" s="2" t="s">
        <v>1207</v>
      </c>
      <c r="C528" s="2" t="s">
        <v>10</v>
      </c>
      <c r="D528" s="2" t="s">
        <v>1716</v>
      </c>
      <c r="E528" s="5">
        <v>2500</v>
      </c>
      <c r="F528" s="21"/>
      <c r="G528" s="5">
        <v>2500</v>
      </c>
      <c r="H528" s="5">
        <v>0</v>
      </c>
    </row>
    <row r="529" spans="1:8" x14ac:dyDescent="0.35">
      <c r="D529" s="14">
        <v>3</v>
      </c>
      <c r="E529" s="9">
        <f>SUM(E526:E528)</f>
        <v>5000</v>
      </c>
      <c r="F529" s="22"/>
      <c r="G529" s="9">
        <f t="shared" ref="G529:H529" si="8">SUM(G526:G528)</f>
        <v>5000</v>
      </c>
      <c r="H529" s="9">
        <f t="shared" si="8"/>
        <v>0</v>
      </c>
    </row>
    <row r="530" spans="1:8" x14ac:dyDescent="0.35">
      <c r="F530" s="21"/>
    </row>
    <row r="531" spans="1:8" x14ac:dyDescent="0.35">
      <c r="A531" s="2">
        <v>2021</v>
      </c>
      <c r="B531" s="2" t="s">
        <v>1208</v>
      </c>
      <c r="C531" s="2" t="s">
        <v>59</v>
      </c>
      <c r="D531" s="2" t="s">
        <v>1717</v>
      </c>
      <c r="E531" s="5">
        <v>2500</v>
      </c>
      <c r="F531" s="21"/>
      <c r="G531" s="5">
        <v>2500</v>
      </c>
      <c r="H531" s="5">
        <v>0</v>
      </c>
    </row>
    <row r="532" spans="1:8" x14ac:dyDescent="0.35">
      <c r="D532" s="14">
        <v>1</v>
      </c>
      <c r="E532" s="9">
        <f>SUM(E531)</f>
        <v>2500</v>
      </c>
      <c r="F532" s="22"/>
      <c r="G532" s="9">
        <f t="shared" ref="G532:H532" si="9">SUM(G531)</f>
        <v>2500</v>
      </c>
      <c r="H532" s="9">
        <f t="shared" si="9"/>
        <v>0</v>
      </c>
    </row>
    <row r="533" spans="1:8" x14ac:dyDescent="0.35">
      <c r="F533" s="21"/>
    </row>
    <row r="534" spans="1:8" x14ac:dyDescent="0.35">
      <c r="A534" s="2">
        <v>2021</v>
      </c>
      <c r="B534" s="2" t="s">
        <v>1209</v>
      </c>
      <c r="C534" s="2" t="s">
        <v>331</v>
      </c>
      <c r="D534" s="2" t="s">
        <v>1210</v>
      </c>
      <c r="E534" s="5">
        <v>2500</v>
      </c>
      <c r="F534" s="21"/>
      <c r="G534" s="5">
        <v>2500</v>
      </c>
      <c r="H534" s="5">
        <v>0</v>
      </c>
    </row>
    <row r="535" spans="1:8" x14ac:dyDescent="0.35">
      <c r="D535" s="14">
        <v>1</v>
      </c>
      <c r="E535" s="9">
        <f>SUM(E534)</f>
        <v>2500</v>
      </c>
      <c r="F535" s="22"/>
      <c r="G535" s="9">
        <f t="shared" ref="G535:H535" si="10">SUM(G534)</f>
        <v>2500</v>
      </c>
      <c r="H535" s="9">
        <f t="shared" si="10"/>
        <v>0</v>
      </c>
    </row>
    <row r="536" spans="1:8" x14ac:dyDescent="0.35">
      <c r="F536" s="21"/>
    </row>
    <row r="537" spans="1:8" x14ac:dyDescent="0.35">
      <c r="A537" s="2">
        <v>2021</v>
      </c>
      <c r="B537" s="2" t="s">
        <v>743</v>
      </c>
      <c r="C537" s="2" t="s">
        <v>169</v>
      </c>
      <c r="D537" s="2" t="s">
        <v>1273</v>
      </c>
      <c r="E537" s="5">
        <v>29000</v>
      </c>
      <c r="F537" s="21"/>
      <c r="G537" s="5">
        <v>0</v>
      </c>
      <c r="H537" s="5">
        <v>29000</v>
      </c>
    </row>
    <row r="538" spans="1:8" x14ac:dyDescent="0.35">
      <c r="A538" s="2">
        <v>2021</v>
      </c>
      <c r="B538" s="2" t="s">
        <v>1186</v>
      </c>
      <c r="C538" s="2" t="s">
        <v>16</v>
      </c>
      <c r="D538" s="2" t="s">
        <v>1273</v>
      </c>
      <c r="E538" s="5">
        <v>19200</v>
      </c>
      <c r="F538" s="21"/>
      <c r="G538" s="5">
        <v>0</v>
      </c>
      <c r="H538" s="5">
        <v>19200</v>
      </c>
    </row>
    <row r="539" spans="1:8" x14ac:dyDescent="0.35">
      <c r="D539" s="14">
        <v>2</v>
      </c>
      <c r="E539" s="9">
        <f>SUM(E537:E538)</f>
        <v>48200</v>
      </c>
      <c r="F539" s="22"/>
      <c r="G539" s="9">
        <f t="shared" ref="G539:H539" si="11">SUM(G537:G538)</f>
        <v>0</v>
      </c>
      <c r="H539" s="9">
        <f t="shared" si="11"/>
        <v>48200</v>
      </c>
    </row>
    <row r="540" spans="1:8" x14ac:dyDescent="0.35">
      <c r="F540" s="21"/>
    </row>
    <row r="541" spans="1:8" x14ac:dyDescent="0.35">
      <c r="A541" s="2">
        <v>2021</v>
      </c>
      <c r="B541" s="2" t="s">
        <v>1277</v>
      </c>
      <c r="C541" s="2" t="s">
        <v>4</v>
      </c>
      <c r="D541" s="2" t="s">
        <v>1718</v>
      </c>
      <c r="E541" s="5">
        <v>11700</v>
      </c>
      <c r="F541" s="21"/>
      <c r="G541" s="5">
        <v>0</v>
      </c>
      <c r="H541" s="5">
        <v>11700</v>
      </c>
    </row>
    <row r="542" spans="1:8" x14ac:dyDescent="0.35">
      <c r="A542" s="2">
        <v>2021</v>
      </c>
      <c r="B542" s="2" t="s">
        <v>900</v>
      </c>
      <c r="C542" s="2" t="s">
        <v>34</v>
      </c>
      <c r="D542" s="2" t="s">
        <v>1718</v>
      </c>
      <c r="E542" s="5">
        <v>221000</v>
      </c>
      <c r="F542" s="21"/>
      <c r="G542" s="5">
        <v>0</v>
      </c>
      <c r="H542" s="5">
        <v>221000</v>
      </c>
    </row>
    <row r="543" spans="1:8" x14ac:dyDescent="0.35">
      <c r="A543" s="2">
        <v>2021</v>
      </c>
      <c r="B543" s="2" t="s">
        <v>1319</v>
      </c>
      <c r="C543" s="2" t="s">
        <v>13</v>
      </c>
      <c r="D543" s="2" t="s">
        <v>1718</v>
      </c>
      <c r="E543" s="5">
        <v>12700</v>
      </c>
      <c r="F543" s="21"/>
      <c r="G543" s="5">
        <v>0</v>
      </c>
      <c r="H543" s="5">
        <v>12700</v>
      </c>
    </row>
    <row r="544" spans="1:8" x14ac:dyDescent="0.35">
      <c r="A544" s="2">
        <v>2021</v>
      </c>
      <c r="B544" s="2" t="s">
        <v>901</v>
      </c>
      <c r="C544" s="2" t="s">
        <v>27</v>
      </c>
      <c r="D544" s="2" t="s">
        <v>1718</v>
      </c>
      <c r="E544" s="5">
        <v>52100</v>
      </c>
      <c r="F544" s="21"/>
      <c r="G544" s="5">
        <v>0</v>
      </c>
      <c r="H544" s="5">
        <v>52100</v>
      </c>
    </row>
    <row r="545" spans="1:8" x14ac:dyDescent="0.35">
      <c r="A545" s="2">
        <v>2021</v>
      </c>
      <c r="B545" s="2" t="s">
        <v>41</v>
      </c>
      <c r="C545" s="2" t="s">
        <v>10</v>
      </c>
      <c r="D545" s="2" t="s">
        <v>1718</v>
      </c>
      <c r="E545" s="5">
        <v>5000</v>
      </c>
      <c r="F545" s="21"/>
      <c r="G545" s="5">
        <v>0</v>
      </c>
      <c r="H545" s="5">
        <v>5000</v>
      </c>
    </row>
    <row r="546" spans="1:8" x14ac:dyDescent="0.35">
      <c r="A546" s="2">
        <v>2021</v>
      </c>
      <c r="B546" s="2" t="s">
        <v>905</v>
      </c>
      <c r="C546" s="2" t="s">
        <v>898</v>
      </c>
      <c r="D546" s="2" t="s">
        <v>1718</v>
      </c>
      <c r="E546" s="5">
        <v>11500</v>
      </c>
      <c r="F546" s="21"/>
      <c r="G546" s="5">
        <v>0</v>
      </c>
      <c r="H546" s="5">
        <v>11500</v>
      </c>
    </row>
    <row r="547" spans="1:8" x14ac:dyDescent="0.35">
      <c r="A547" s="2">
        <v>2021</v>
      </c>
      <c r="B547" s="2" t="s">
        <v>906</v>
      </c>
      <c r="C547" s="2" t="s">
        <v>10</v>
      </c>
      <c r="D547" s="2" t="s">
        <v>1718</v>
      </c>
      <c r="E547" s="5">
        <v>7700</v>
      </c>
      <c r="F547" s="21"/>
      <c r="G547" s="5">
        <v>0</v>
      </c>
      <c r="H547" s="5">
        <v>7700</v>
      </c>
    </row>
    <row r="548" spans="1:8" x14ac:dyDescent="0.35">
      <c r="A548" s="2">
        <v>2021</v>
      </c>
      <c r="B548" s="2" t="s">
        <v>1278</v>
      </c>
      <c r="C548" s="2" t="s">
        <v>59</v>
      </c>
      <c r="D548" s="2" t="s">
        <v>1718</v>
      </c>
      <c r="E548" s="5">
        <v>7100</v>
      </c>
      <c r="F548" s="21"/>
      <c r="G548" s="5">
        <v>0</v>
      </c>
      <c r="H548" s="5">
        <v>7100</v>
      </c>
    </row>
    <row r="549" spans="1:8" x14ac:dyDescent="0.35">
      <c r="A549" s="2">
        <v>2021</v>
      </c>
      <c r="B549" s="2" t="s">
        <v>60</v>
      </c>
      <c r="C549" s="2" t="s">
        <v>13</v>
      </c>
      <c r="D549" s="2" t="s">
        <v>1718</v>
      </c>
      <c r="E549" s="5">
        <v>14700</v>
      </c>
      <c r="F549" s="21"/>
      <c r="G549" s="5">
        <v>0</v>
      </c>
      <c r="H549" s="5">
        <v>14700</v>
      </c>
    </row>
    <row r="550" spans="1:8" x14ac:dyDescent="0.35">
      <c r="A550" s="2">
        <v>2021</v>
      </c>
      <c r="B550" s="2" t="s">
        <v>908</v>
      </c>
      <c r="C550" s="2" t="s">
        <v>63</v>
      </c>
      <c r="D550" s="2" t="s">
        <v>1718</v>
      </c>
      <c r="E550" s="5">
        <v>9400</v>
      </c>
      <c r="F550" s="21"/>
      <c r="G550" s="5">
        <v>0</v>
      </c>
      <c r="H550" s="5">
        <v>9400</v>
      </c>
    </row>
    <row r="551" spans="1:8" x14ac:dyDescent="0.35">
      <c r="A551" s="2">
        <v>2021</v>
      </c>
      <c r="B551" s="2" t="s">
        <v>911</v>
      </c>
      <c r="C551" s="2" t="s">
        <v>65</v>
      </c>
      <c r="D551" s="2" t="s">
        <v>1718</v>
      </c>
      <c r="E551" s="5">
        <v>6800</v>
      </c>
      <c r="F551" s="21"/>
      <c r="G551" s="5">
        <v>0</v>
      </c>
      <c r="H551" s="5">
        <v>6800</v>
      </c>
    </row>
    <row r="552" spans="1:8" x14ac:dyDescent="0.35">
      <c r="A552" s="2">
        <v>2021</v>
      </c>
      <c r="B552" s="2" t="s">
        <v>866</v>
      </c>
      <c r="C552" s="2" t="s">
        <v>39</v>
      </c>
      <c r="D552" s="2" t="s">
        <v>1718</v>
      </c>
      <c r="E552" s="5">
        <v>57400</v>
      </c>
      <c r="F552" s="21"/>
      <c r="G552" s="5">
        <v>0</v>
      </c>
      <c r="H552" s="5">
        <v>57400</v>
      </c>
    </row>
    <row r="553" spans="1:8" x14ac:dyDescent="0.35">
      <c r="A553" s="2">
        <v>2021</v>
      </c>
      <c r="B553" s="2" t="s">
        <v>75</v>
      </c>
      <c r="C553" s="2" t="s">
        <v>76</v>
      </c>
      <c r="D553" s="2" t="s">
        <v>1718</v>
      </c>
      <c r="E553" s="5">
        <v>31400</v>
      </c>
      <c r="F553" s="21"/>
      <c r="G553" s="5">
        <v>0</v>
      </c>
      <c r="H553" s="5">
        <v>31400</v>
      </c>
    </row>
    <row r="554" spans="1:8" x14ac:dyDescent="0.35">
      <c r="A554" s="2">
        <v>2021</v>
      </c>
      <c r="B554" s="2" t="s">
        <v>88</v>
      </c>
      <c r="C554" s="2" t="s">
        <v>29</v>
      </c>
      <c r="D554" s="2" t="s">
        <v>1718</v>
      </c>
      <c r="E554" s="5">
        <v>18700</v>
      </c>
      <c r="F554" s="21"/>
      <c r="G554" s="5">
        <v>0</v>
      </c>
      <c r="H554" s="5">
        <v>18700</v>
      </c>
    </row>
    <row r="555" spans="1:8" x14ac:dyDescent="0.35">
      <c r="A555" s="2">
        <v>2021</v>
      </c>
      <c r="B555" s="2" t="s">
        <v>1096</v>
      </c>
      <c r="C555" s="2" t="s">
        <v>1175</v>
      </c>
      <c r="D555" s="2" t="s">
        <v>1718</v>
      </c>
      <c r="E555" s="5">
        <v>8600</v>
      </c>
      <c r="F555" s="21"/>
      <c r="G555" s="5">
        <v>0</v>
      </c>
      <c r="H555" s="5">
        <v>8600</v>
      </c>
    </row>
    <row r="556" spans="1:8" x14ac:dyDescent="0.35">
      <c r="A556" s="2">
        <v>2021</v>
      </c>
      <c r="B556" s="2" t="s">
        <v>867</v>
      </c>
      <c r="C556" s="2" t="s">
        <v>133</v>
      </c>
      <c r="D556" s="2" t="s">
        <v>1718</v>
      </c>
      <c r="E556" s="5">
        <v>43200</v>
      </c>
      <c r="F556" s="21"/>
      <c r="G556" s="5">
        <v>0</v>
      </c>
      <c r="H556" s="5">
        <v>43200</v>
      </c>
    </row>
    <row r="557" spans="1:8" x14ac:dyDescent="0.35">
      <c r="A557" s="2">
        <v>2021</v>
      </c>
      <c r="B557" s="2" t="s">
        <v>916</v>
      </c>
      <c r="C557" s="2" t="s">
        <v>59</v>
      </c>
      <c r="D557" s="2" t="s">
        <v>1718</v>
      </c>
      <c r="E557" s="5">
        <v>8600</v>
      </c>
      <c r="F557" s="21"/>
      <c r="G557" s="5">
        <v>0</v>
      </c>
      <c r="H557" s="5">
        <v>8600</v>
      </c>
    </row>
    <row r="558" spans="1:8" x14ac:dyDescent="0.35">
      <c r="A558" s="2">
        <v>2021</v>
      </c>
      <c r="B558" s="2" t="s">
        <v>1100</v>
      </c>
      <c r="C558" s="2" t="s">
        <v>152</v>
      </c>
      <c r="D558" s="2" t="s">
        <v>1718</v>
      </c>
      <c r="E558" s="5">
        <v>6900</v>
      </c>
      <c r="F558" s="21"/>
      <c r="G558" s="5">
        <v>0</v>
      </c>
      <c r="H558" s="5">
        <v>6900</v>
      </c>
    </row>
    <row r="559" spans="1:8" x14ac:dyDescent="0.35">
      <c r="A559" s="2">
        <v>2021</v>
      </c>
      <c r="B559" s="2" t="s">
        <v>918</v>
      </c>
      <c r="C559" s="2" t="s">
        <v>161</v>
      </c>
      <c r="D559" s="2" t="s">
        <v>1718</v>
      </c>
      <c r="E559" s="5">
        <v>15700</v>
      </c>
      <c r="F559" s="21"/>
      <c r="G559" s="5">
        <v>0</v>
      </c>
      <c r="H559" s="5">
        <v>15700</v>
      </c>
    </row>
    <row r="560" spans="1:8" x14ac:dyDescent="0.35">
      <c r="A560" s="2">
        <v>2021</v>
      </c>
      <c r="B560" s="2" t="s">
        <v>163</v>
      </c>
      <c r="C560" s="2" t="s">
        <v>164</v>
      </c>
      <c r="D560" s="2" t="s">
        <v>1718</v>
      </c>
      <c r="E560" s="5">
        <v>32100</v>
      </c>
      <c r="F560" s="21"/>
      <c r="G560" s="5">
        <v>0</v>
      </c>
      <c r="H560" s="5">
        <v>32100</v>
      </c>
    </row>
    <row r="561" spans="1:8" x14ac:dyDescent="0.35">
      <c r="A561" s="2">
        <v>2021</v>
      </c>
      <c r="B561" s="2" t="s">
        <v>926</v>
      </c>
      <c r="C561" s="2" t="s">
        <v>10</v>
      </c>
      <c r="D561" s="2" t="s">
        <v>1718</v>
      </c>
      <c r="E561" s="5">
        <v>10000</v>
      </c>
      <c r="F561" s="21"/>
      <c r="G561" s="5">
        <v>0</v>
      </c>
      <c r="H561" s="5">
        <v>10000</v>
      </c>
    </row>
    <row r="562" spans="1:8" x14ac:dyDescent="0.35">
      <c r="A562" s="2">
        <v>2021</v>
      </c>
      <c r="B562" s="2" t="s">
        <v>182</v>
      </c>
      <c r="C562" s="2" t="s">
        <v>183</v>
      </c>
      <c r="D562" s="2" t="s">
        <v>1718</v>
      </c>
      <c r="E562" s="5">
        <v>19900</v>
      </c>
      <c r="F562" s="21"/>
      <c r="G562" s="5">
        <v>0</v>
      </c>
      <c r="H562" s="5">
        <v>19900</v>
      </c>
    </row>
    <row r="563" spans="1:8" x14ac:dyDescent="0.35">
      <c r="A563" s="2">
        <v>2021</v>
      </c>
      <c r="B563" s="2" t="s">
        <v>1279</v>
      </c>
      <c r="C563" s="2" t="s">
        <v>79</v>
      </c>
      <c r="D563" s="2" t="s">
        <v>1718</v>
      </c>
      <c r="E563" s="5">
        <v>9700</v>
      </c>
      <c r="F563" s="21"/>
      <c r="G563" s="5">
        <v>0</v>
      </c>
      <c r="H563" s="5">
        <v>9700</v>
      </c>
    </row>
    <row r="564" spans="1:8" x14ac:dyDescent="0.35">
      <c r="A564" s="2">
        <v>2021</v>
      </c>
      <c r="B564" s="2" t="s">
        <v>1003</v>
      </c>
      <c r="C564" s="2" t="s">
        <v>87</v>
      </c>
      <c r="D564" s="2" t="s">
        <v>1718</v>
      </c>
      <c r="E564" s="5">
        <v>18200</v>
      </c>
      <c r="F564" s="21"/>
      <c r="G564" s="5">
        <v>0</v>
      </c>
      <c r="H564" s="5">
        <v>18200</v>
      </c>
    </row>
    <row r="565" spans="1:8" x14ac:dyDescent="0.35">
      <c r="A565" s="2">
        <v>2021</v>
      </c>
      <c r="B565" s="2" t="s">
        <v>1280</v>
      </c>
      <c r="C565" s="2" t="s">
        <v>187</v>
      </c>
      <c r="D565" s="2" t="s">
        <v>1718</v>
      </c>
      <c r="E565" s="5">
        <v>9700</v>
      </c>
      <c r="F565" s="21"/>
      <c r="G565" s="5">
        <v>0</v>
      </c>
      <c r="H565" s="5">
        <v>9700</v>
      </c>
    </row>
    <row r="566" spans="1:8" x14ac:dyDescent="0.35">
      <c r="A566" s="2">
        <v>2021</v>
      </c>
      <c r="B566" s="2" t="s">
        <v>189</v>
      </c>
      <c r="C566" s="2" t="s">
        <v>190</v>
      </c>
      <c r="D566" s="2" t="s">
        <v>1718</v>
      </c>
      <c r="E566" s="5">
        <v>5600</v>
      </c>
      <c r="F566" s="21"/>
      <c r="G566" s="5">
        <v>0</v>
      </c>
      <c r="H566" s="5">
        <v>5600</v>
      </c>
    </row>
    <row r="567" spans="1:8" x14ac:dyDescent="0.35">
      <c r="A567" s="2">
        <v>2021</v>
      </c>
      <c r="B567" s="2" t="s">
        <v>1102</v>
      </c>
      <c r="C567" s="2" t="s">
        <v>203</v>
      </c>
      <c r="D567" s="2" t="s">
        <v>1718</v>
      </c>
      <c r="E567" s="5">
        <v>14000</v>
      </c>
      <c r="F567" s="21"/>
      <c r="G567" s="5">
        <v>0</v>
      </c>
      <c r="H567" s="5">
        <v>14000</v>
      </c>
    </row>
    <row r="568" spans="1:8" x14ac:dyDescent="0.35">
      <c r="A568" s="2">
        <v>2021</v>
      </c>
      <c r="B568" s="2" t="s">
        <v>1103</v>
      </c>
      <c r="C568" s="2" t="s">
        <v>109</v>
      </c>
      <c r="D568" s="2" t="s">
        <v>1718</v>
      </c>
      <c r="E568" s="5">
        <v>11300</v>
      </c>
      <c r="F568" s="21"/>
      <c r="G568" s="5">
        <v>0</v>
      </c>
      <c r="H568" s="5">
        <v>11300</v>
      </c>
    </row>
    <row r="569" spans="1:8" x14ac:dyDescent="0.35">
      <c r="A569" s="2">
        <v>2021</v>
      </c>
      <c r="B569" s="2" t="s">
        <v>1281</v>
      </c>
      <c r="C569" s="2" t="s">
        <v>90</v>
      </c>
      <c r="D569" s="2" t="s">
        <v>1718</v>
      </c>
      <c r="E569" s="5">
        <v>6700</v>
      </c>
      <c r="F569" s="21"/>
      <c r="G569" s="5">
        <v>0</v>
      </c>
      <c r="H569" s="5">
        <v>6700</v>
      </c>
    </row>
    <row r="570" spans="1:8" x14ac:dyDescent="0.35">
      <c r="A570" s="2">
        <v>2021</v>
      </c>
      <c r="B570" s="2" t="s">
        <v>1282</v>
      </c>
      <c r="C570" s="2" t="s">
        <v>1322</v>
      </c>
      <c r="D570" s="2" t="s">
        <v>1718</v>
      </c>
      <c r="E570" s="5">
        <v>18100</v>
      </c>
      <c r="F570" s="21"/>
      <c r="G570" s="5">
        <v>0</v>
      </c>
      <c r="H570" s="5">
        <v>18100</v>
      </c>
    </row>
    <row r="571" spans="1:8" x14ac:dyDescent="0.35">
      <c r="A571" s="2">
        <v>2021</v>
      </c>
      <c r="B571" s="2" t="s">
        <v>212</v>
      </c>
      <c r="C571" s="2" t="s">
        <v>10</v>
      </c>
      <c r="D571" s="2" t="s">
        <v>1718</v>
      </c>
      <c r="E571" s="5">
        <v>77300</v>
      </c>
      <c r="F571" s="21"/>
      <c r="G571" s="5">
        <v>0</v>
      </c>
      <c r="H571" s="5">
        <v>77300</v>
      </c>
    </row>
    <row r="572" spans="1:8" x14ac:dyDescent="0.35">
      <c r="A572" s="2">
        <v>2021</v>
      </c>
      <c r="B572" s="2" t="s">
        <v>1109</v>
      </c>
      <c r="C572" s="2" t="s">
        <v>85</v>
      </c>
      <c r="D572" s="2" t="s">
        <v>1718</v>
      </c>
      <c r="E572" s="5">
        <v>7600</v>
      </c>
      <c r="F572" s="21"/>
      <c r="G572" s="5">
        <v>0</v>
      </c>
      <c r="H572" s="5">
        <v>7600</v>
      </c>
    </row>
    <row r="573" spans="1:8" x14ac:dyDescent="0.35">
      <c r="A573" s="2">
        <v>2021</v>
      </c>
      <c r="B573" s="2" t="s">
        <v>1283</v>
      </c>
      <c r="C573" s="2" t="s">
        <v>112</v>
      </c>
      <c r="D573" s="2" t="s">
        <v>1718</v>
      </c>
      <c r="E573" s="5">
        <v>9000</v>
      </c>
      <c r="F573" s="21"/>
      <c r="G573" s="5">
        <v>0</v>
      </c>
      <c r="H573" s="5">
        <v>9000</v>
      </c>
    </row>
    <row r="574" spans="1:8" x14ac:dyDescent="0.35">
      <c r="A574" s="2">
        <v>2021</v>
      </c>
      <c r="B574" s="2" t="s">
        <v>224</v>
      </c>
      <c r="C574" s="2" t="s">
        <v>13</v>
      </c>
      <c r="D574" s="2" t="s">
        <v>1718</v>
      </c>
      <c r="E574" s="5">
        <v>17100</v>
      </c>
      <c r="F574" s="21"/>
      <c r="G574" s="5">
        <v>0</v>
      </c>
      <c r="H574" s="5">
        <v>17100</v>
      </c>
    </row>
    <row r="575" spans="1:8" x14ac:dyDescent="0.35">
      <c r="A575" s="2">
        <v>2021</v>
      </c>
      <c r="B575" s="2" t="s">
        <v>930</v>
      </c>
      <c r="C575" s="2" t="s">
        <v>87</v>
      </c>
      <c r="D575" s="2" t="s">
        <v>1718</v>
      </c>
      <c r="E575" s="5">
        <v>81300</v>
      </c>
      <c r="F575" s="21"/>
      <c r="G575" s="5">
        <v>0</v>
      </c>
      <c r="H575" s="5">
        <v>81300</v>
      </c>
    </row>
    <row r="576" spans="1:8" x14ac:dyDescent="0.35">
      <c r="A576" s="2">
        <v>2021</v>
      </c>
      <c r="B576" s="2" t="s">
        <v>239</v>
      </c>
      <c r="C576" s="2" t="s">
        <v>1323</v>
      </c>
      <c r="D576" s="2" t="s">
        <v>1718</v>
      </c>
      <c r="E576" s="5">
        <v>38000</v>
      </c>
      <c r="F576" s="21"/>
      <c r="G576" s="5">
        <v>0</v>
      </c>
      <c r="H576" s="5">
        <v>38000</v>
      </c>
    </row>
    <row r="577" spans="1:8" x14ac:dyDescent="0.35">
      <c r="A577" s="2">
        <v>2021</v>
      </c>
      <c r="B577" s="2" t="s">
        <v>1111</v>
      </c>
      <c r="C577" s="2" t="s">
        <v>242</v>
      </c>
      <c r="D577" s="2" t="s">
        <v>1718</v>
      </c>
      <c r="E577" s="5">
        <v>41700</v>
      </c>
      <c r="F577" s="21"/>
      <c r="G577" s="5">
        <v>0</v>
      </c>
      <c r="H577" s="5">
        <v>41700</v>
      </c>
    </row>
    <row r="578" spans="1:8" x14ac:dyDescent="0.35">
      <c r="A578" s="2">
        <v>2021</v>
      </c>
      <c r="B578" s="2" t="s">
        <v>934</v>
      </c>
      <c r="C578" s="2" t="s">
        <v>129</v>
      </c>
      <c r="D578" s="2" t="s">
        <v>1718</v>
      </c>
      <c r="E578" s="5">
        <v>39200</v>
      </c>
      <c r="F578" s="21"/>
      <c r="G578" s="5">
        <v>0</v>
      </c>
      <c r="H578" s="5">
        <v>39200</v>
      </c>
    </row>
    <row r="579" spans="1:8" x14ac:dyDescent="0.35">
      <c r="A579" s="2">
        <v>2021</v>
      </c>
      <c r="B579" s="2" t="s">
        <v>1112</v>
      </c>
      <c r="C579" s="2" t="s">
        <v>277</v>
      </c>
      <c r="D579" s="2" t="s">
        <v>1718</v>
      </c>
      <c r="E579" s="5">
        <v>21600</v>
      </c>
      <c r="F579" s="21"/>
      <c r="G579" s="5">
        <v>0</v>
      </c>
      <c r="H579" s="5">
        <v>21600</v>
      </c>
    </row>
    <row r="580" spans="1:8" x14ac:dyDescent="0.35">
      <c r="A580" s="2">
        <v>2021</v>
      </c>
      <c r="B580" s="2" t="s">
        <v>936</v>
      </c>
      <c r="C580" s="2" t="s">
        <v>7</v>
      </c>
      <c r="D580" s="2" t="s">
        <v>1718</v>
      </c>
      <c r="E580" s="5">
        <v>56700</v>
      </c>
      <c r="F580" s="21"/>
      <c r="G580" s="5">
        <v>0</v>
      </c>
      <c r="H580" s="5">
        <v>56700</v>
      </c>
    </row>
    <row r="581" spans="1:8" x14ac:dyDescent="0.35">
      <c r="A581" s="2">
        <v>2021</v>
      </c>
      <c r="B581" s="2" t="s">
        <v>1284</v>
      </c>
      <c r="C581" s="2" t="s">
        <v>39</v>
      </c>
      <c r="D581" s="2" t="s">
        <v>1718</v>
      </c>
      <c r="E581" s="5">
        <v>84000</v>
      </c>
      <c r="F581" s="21"/>
      <c r="G581" s="5">
        <v>0</v>
      </c>
      <c r="H581" s="5">
        <v>84000</v>
      </c>
    </row>
    <row r="582" spans="1:8" x14ac:dyDescent="0.35">
      <c r="A582" s="2">
        <v>2021</v>
      </c>
      <c r="B582" s="2" t="s">
        <v>869</v>
      </c>
      <c r="C582" s="2" t="s">
        <v>10</v>
      </c>
      <c r="D582" s="2" t="s">
        <v>1718</v>
      </c>
      <c r="E582" s="5">
        <v>45200</v>
      </c>
      <c r="F582" s="21"/>
      <c r="G582" s="5">
        <v>0</v>
      </c>
      <c r="H582" s="5">
        <v>45200</v>
      </c>
    </row>
    <row r="583" spans="1:8" x14ac:dyDescent="0.35">
      <c r="A583" s="2">
        <v>2021</v>
      </c>
      <c r="B583" s="2" t="s">
        <v>870</v>
      </c>
      <c r="C583" s="2" t="s">
        <v>633</v>
      </c>
      <c r="D583" s="2" t="s">
        <v>1718</v>
      </c>
      <c r="E583" s="5">
        <v>376200</v>
      </c>
      <c r="F583" s="21"/>
      <c r="G583" s="5">
        <v>0</v>
      </c>
      <c r="H583" s="5">
        <v>376200</v>
      </c>
    </row>
    <row r="584" spans="1:8" x14ac:dyDescent="0.35">
      <c r="A584" s="2">
        <v>2021</v>
      </c>
      <c r="B584" s="2" t="s">
        <v>294</v>
      </c>
      <c r="C584" s="2" t="s">
        <v>187</v>
      </c>
      <c r="D584" s="2" t="s">
        <v>1718</v>
      </c>
      <c r="E584" s="5">
        <v>8100</v>
      </c>
      <c r="F584" s="21"/>
      <c r="G584" s="5">
        <v>0</v>
      </c>
      <c r="H584" s="5">
        <v>8100</v>
      </c>
    </row>
    <row r="585" spans="1:8" x14ac:dyDescent="0.35">
      <c r="A585" s="2">
        <v>2021</v>
      </c>
      <c r="B585" s="2" t="s">
        <v>939</v>
      </c>
      <c r="C585" s="2" t="s">
        <v>187</v>
      </c>
      <c r="D585" s="2" t="s">
        <v>1718</v>
      </c>
      <c r="E585" s="5">
        <v>106400</v>
      </c>
      <c r="F585" s="21"/>
      <c r="G585" s="5">
        <v>0</v>
      </c>
      <c r="H585" s="5">
        <v>106400</v>
      </c>
    </row>
    <row r="586" spans="1:8" x14ac:dyDescent="0.35">
      <c r="A586" s="2">
        <v>2021</v>
      </c>
      <c r="B586" s="2" t="s">
        <v>300</v>
      </c>
      <c r="C586" s="2" t="s">
        <v>256</v>
      </c>
      <c r="D586" s="2" t="s">
        <v>1718</v>
      </c>
      <c r="E586" s="5">
        <v>15400</v>
      </c>
      <c r="F586" s="21"/>
      <c r="G586" s="5">
        <v>0</v>
      </c>
      <c r="H586" s="5">
        <v>15400</v>
      </c>
    </row>
    <row r="587" spans="1:8" x14ac:dyDescent="0.35">
      <c r="A587" s="2">
        <v>2021</v>
      </c>
      <c r="B587" s="2" t="s">
        <v>1285</v>
      </c>
      <c r="C587" s="2" t="s">
        <v>79</v>
      </c>
      <c r="D587" s="2" t="s">
        <v>1718</v>
      </c>
      <c r="E587" s="5">
        <v>42700</v>
      </c>
      <c r="F587" s="21"/>
      <c r="G587" s="5">
        <v>0</v>
      </c>
      <c r="H587" s="5">
        <v>42700</v>
      </c>
    </row>
    <row r="588" spans="1:8" x14ac:dyDescent="0.35">
      <c r="A588" s="2">
        <v>2021</v>
      </c>
      <c r="B588" s="2" t="s">
        <v>1119</v>
      </c>
      <c r="C588" s="2" t="s">
        <v>7</v>
      </c>
      <c r="D588" s="2" t="s">
        <v>1718</v>
      </c>
      <c r="E588" s="5">
        <v>59600</v>
      </c>
      <c r="F588" s="21"/>
      <c r="G588" s="5">
        <v>0</v>
      </c>
      <c r="H588" s="5">
        <v>59600</v>
      </c>
    </row>
    <row r="589" spans="1:8" x14ac:dyDescent="0.35">
      <c r="A589" s="2">
        <v>2021</v>
      </c>
      <c r="B589" s="2" t="s">
        <v>1286</v>
      </c>
      <c r="C589" s="2" t="s">
        <v>318</v>
      </c>
      <c r="D589" s="2" t="s">
        <v>1718</v>
      </c>
      <c r="E589" s="5">
        <v>5800</v>
      </c>
      <c r="F589" s="21"/>
      <c r="G589" s="5">
        <v>0</v>
      </c>
      <c r="H589" s="5">
        <v>5800</v>
      </c>
    </row>
    <row r="590" spans="1:8" x14ac:dyDescent="0.35">
      <c r="A590" s="2">
        <v>2021</v>
      </c>
      <c r="B590" s="2" t="s">
        <v>1287</v>
      </c>
      <c r="C590" s="2" t="s">
        <v>98</v>
      </c>
      <c r="D590" s="2" t="s">
        <v>1718</v>
      </c>
      <c r="E590" s="5">
        <v>55200</v>
      </c>
      <c r="F590" s="21"/>
      <c r="G590" s="5">
        <v>0</v>
      </c>
      <c r="H590" s="5">
        <v>55200</v>
      </c>
    </row>
    <row r="591" spans="1:8" x14ac:dyDescent="0.35">
      <c r="A591" s="2">
        <v>2021</v>
      </c>
      <c r="B591" s="2" t="s">
        <v>1120</v>
      </c>
      <c r="C591" s="2" t="s">
        <v>7</v>
      </c>
      <c r="D591" s="2" t="s">
        <v>1718</v>
      </c>
      <c r="E591" s="5">
        <v>182800</v>
      </c>
      <c r="F591" s="21"/>
      <c r="G591" s="5">
        <v>0</v>
      </c>
      <c r="H591" s="5">
        <v>182800</v>
      </c>
    </row>
    <row r="592" spans="1:8" x14ac:dyDescent="0.35">
      <c r="A592" s="2">
        <v>2021</v>
      </c>
      <c r="B592" s="2" t="s">
        <v>1121</v>
      </c>
      <c r="C592" s="2" t="s">
        <v>155</v>
      </c>
      <c r="D592" s="2" t="s">
        <v>1718</v>
      </c>
      <c r="E592" s="5">
        <v>532100</v>
      </c>
      <c r="F592" s="21"/>
      <c r="G592" s="5">
        <v>0</v>
      </c>
      <c r="H592" s="5">
        <v>532100</v>
      </c>
    </row>
    <row r="593" spans="1:8" x14ac:dyDescent="0.35">
      <c r="A593" s="2">
        <v>2021</v>
      </c>
      <c r="B593" s="2" t="s">
        <v>1122</v>
      </c>
      <c r="C593" s="2" t="s">
        <v>129</v>
      </c>
      <c r="D593" s="2" t="s">
        <v>1718</v>
      </c>
      <c r="E593" s="5">
        <v>43000</v>
      </c>
      <c r="F593" s="21"/>
      <c r="G593" s="5">
        <v>0</v>
      </c>
      <c r="H593" s="5">
        <v>43000</v>
      </c>
    </row>
    <row r="594" spans="1:8" x14ac:dyDescent="0.35">
      <c r="A594" s="2">
        <v>2021</v>
      </c>
      <c r="B594" s="2" t="s">
        <v>345</v>
      </c>
      <c r="C594" s="2" t="s">
        <v>187</v>
      </c>
      <c r="D594" s="2" t="s">
        <v>1718</v>
      </c>
      <c r="E594" s="5">
        <v>44400</v>
      </c>
      <c r="F594" s="21"/>
      <c r="G594" s="5">
        <v>0</v>
      </c>
      <c r="H594" s="5">
        <v>44400</v>
      </c>
    </row>
    <row r="595" spans="1:8" x14ac:dyDescent="0.35">
      <c r="A595" s="2">
        <v>2021</v>
      </c>
      <c r="B595" s="2" t="s">
        <v>947</v>
      </c>
      <c r="C595" s="2" t="s">
        <v>59</v>
      </c>
      <c r="D595" s="2" t="s">
        <v>1718</v>
      </c>
      <c r="E595" s="5">
        <v>13800</v>
      </c>
      <c r="F595" s="21"/>
      <c r="G595" s="5">
        <v>0</v>
      </c>
      <c r="H595" s="5">
        <v>13800</v>
      </c>
    </row>
    <row r="596" spans="1:8" x14ac:dyDescent="0.35">
      <c r="A596" s="2">
        <v>2021</v>
      </c>
      <c r="B596" s="2" t="s">
        <v>948</v>
      </c>
      <c r="C596" s="2" t="s">
        <v>76</v>
      </c>
      <c r="D596" s="2" t="s">
        <v>1718</v>
      </c>
      <c r="E596" s="5">
        <v>11500</v>
      </c>
      <c r="F596" s="21"/>
      <c r="G596" s="5">
        <v>0</v>
      </c>
      <c r="H596" s="5">
        <v>11500</v>
      </c>
    </row>
    <row r="597" spans="1:8" x14ac:dyDescent="0.35">
      <c r="A597" s="2">
        <v>2021</v>
      </c>
      <c r="B597" s="2" t="s">
        <v>1288</v>
      </c>
      <c r="C597" s="2" t="s">
        <v>76</v>
      </c>
      <c r="D597" s="2" t="s">
        <v>1718</v>
      </c>
      <c r="E597" s="5">
        <v>14000</v>
      </c>
      <c r="F597" s="21"/>
      <c r="G597" s="5">
        <v>0</v>
      </c>
      <c r="H597" s="5">
        <v>14000</v>
      </c>
    </row>
    <row r="598" spans="1:8" x14ac:dyDescent="0.35">
      <c r="A598" s="2">
        <v>2021</v>
      </c>
      <c r="B598" s="2" t="s">
        <v>349</v>
      </c>
      <c r="C598" s="2" t="s">
        <v>76</v>
      </c>
      <c r="D598" s="2" t="s">
        <v>1718</v>
      </c>
      <c r="E598" s="5">
        <v>19300</v>
      </c>
      <c r="F598" s="21"/>
      <c r="G598" s="5">
        <v>0</v>
      </c>
      <c r="H598" s="5">
        <v>19300</v>
      </c>
    </row>
    <row r="599" spans="1:8" x14ac:dyDescent="0.35">
      <c r="A599" s="2">
        <v>2021</v>
      </c>
      <c r="B599" s="2" t="s">
        <v>872</v>
      </c>
      <c r="C599" s="2" t="s">
        <v>92</v>
      </c>
      <c r="D599" s="2" t="s">
        <v>1718</v>
      </c>
      <c r="E599" s="5">
        <v>6300</v>
      </c>
      <c r="F599" s="21"/>
      <c r="G599" s="5">
        <v>0</v>
      </c>
      <c r="H599" s="5">
        <v>6300</v>
      </c>
    </row>
    <row r="600" spans="1:8" x14ac:dyDescent="0.35">
      <c r="A600" s="2">
        <v>2021</v>
      </c>
      <c r="B600" s="2" t="s">
        <v>353</v>
      </c>
      <c r="C600" s="2" t="s">
        <v>169</v>
      </c>
      <c r="D600" s="2" t="s">
        <v>1718</v>
      </c>
      <c r="E600" s="5">
        <v>63300</v>
      </c>
      <c r="F600" s="21"/>
      <c r="G600" s="5">
        <v>0</v>
      </c>
      <c r="H600" s="5">
        <v>63300</v>
      </c>
    </row>
    <row r="601" spans="1:8" x14ac:dyDescent="0.35">
      <c r="A601" s="2">
        <v>2021</v>
      </c>
      <c r="B601" s="2" t="s">
        <v>365</v>
      </c>
      <c r="C601" s="2" t="s">
        <v>13</v>
      </c>
      <c r="D601" s="2" t="s">
        <v>1718</v>
      </c>
      <c r="E601" s="5">
        <v>23700</v>
      </c>
      <c r="F601" s="21"/>
      <c r="G601" s="5">
        <v>0</v>
      </c>
      <c r="H601" s="5">
        <v>23700</v>
      </c>
    </row>
    <row r="602" spans="1:8" x14ac:dyDescent="0.35">
      <c r="A602" s="2">
        <v>2021</v>
      </c>
      <c r="B602" s="2" t="s">
        <v>1126</v>
      </c>
      <c r="C602" s="2" t="s">
        <v>13</v>
      </c>
      <c r="D602" s="2" t="s">
        <v>1718</v>
      </c>
      <c r="E602" s="5">
        <v>26600</v>
      </c>
      <c r="F602" s="21"/>
      <c r="G602" s="5">
        <v>0</v>
      </c>
      <c r="H602" s="5">
        <v>26600</v>
      </c>
    </row>
    <row r="603" spans="1:8" x14ac:dyDescent="0.35">
      <c r="A603" s="2">
        <v>2021</v>
      </c>
      <c r="B603" s="2" t="s">
        <v>949</v>
      </c>
      <c r="C603" s="2" t="s">
        <v>13</v>
      </c>
      <c r="D603" s="2" t="s">
        <v>1718</v>
      </c>
      <c r="E603" s="5">
        <v>15100</v>
      </c>
      <c r="F603" s="21"/>
      <c r="G603" s="5">
        <v>0</v>
      </c>
      <c r="H603" s="5">
        <v>15100</v>
      </c>
    </row>
    <row r="604" spans="1:8" x14ac:dyDescent="0.35">
      <c r="A604" s="2">
        <v>2021</v>
      </c>
      <c r="B604" s="2" t="s">
        <v>370</v>
      </c>
      <c r="C604" s="2" t="s">
        <v>13</v>
      </c>
      <c r="D604" s="2" t="s">
        <v>1718</v>
      </c>
      <c r="E604" s="5">
        <v>72100</v>
      </c>
      <c r="F604" s="21"/>
      <c r="G604" s="5">
        <v>0</v>
      </c>
      <c r="H604" s="5">
        <v>72100</v>
      </c>
    </row>
    <row r="605" spans="1:8" x14ac:dyDescent="0.35">
      <c r="A605" s="2">
        <v>2021</v>
      </c>
      <c r="B605" s="2" t="s">
        <v>874</v>
      </c>
      <c r="C605" s="2" t="s">
        <v>13</v>
      </c>
      <c r="D605" s="2" t="s">
        <v>1718</v>
      </c>
      <c r="E605" s="5">
        <v>542200</v>
      </c>
      <c r="F605" s="21"/>
      <c r="G605" s="5">
        <v>0</v>
      </c>
      <c r="H605" s="5">
        <v>542200</v>
      </c>
    </row>
    <row r="606" spans="1:8" x14ac:dyDescent="0.35">
      <c r="A606" s="2">
        <v>2021</v>
      </c>
      <c r="B606" s="2" t="s">
        <v>950</v>
      </c>
      <c r="C606" s="2" t="s">
        <v>13</v>
      </c>
      <c r="D606" s="2" t="s">
        <v>1718</v>
      </c>
      <c r="E606" s="5">
        <v>326600</v>
      </c>
      <c r="F606" s="21"/>
      <c r="G606" s="5">
        <v>0</v>
      </c>
      <c r="H606" s="5">
        <v>326600</v>
      </c>
    </row>
    <row r="607" spans="1:8" x14ac:dyDescent="0.35">
      <c r="A607" s="2">
        <v>2021</v>
      </c>
      <c r="B607" s="2" t="s">
        <v>1289</v>
      </c>
      <c r="C607" s="2" t="s">
        <v>13</v>
      </c>
      <c r="D607" s="2" t="s">
        <v>1718</v>
      </c>
      <c r="E607" s="5">
        <v>480900</v>
      </c>
      <c r="F607" s="21"/>
      <c r="G607" s="5">
        <v>0</v>
      </c>
      <c r="H607" s="5">
        <v>480900</v>
      </c>
    </row>
    <row r="608" spans="1:8" x14ac:dyDescent="0.35">
      <c r="A608" s="2">
        <v>2021</v>
      </c>
      <c r="B608" s="2" t="s">
        <v>951</v>
      </c>
      <c r="C608" s="2" t="s">
        <v>7</v>
      </c>
      <c r="D608" s="2" t="s">
        <v>1718</v>
      </c>
      <c r="E608" s="5">
        <v>13700</v>
      </c>
      <c r="F608" s="21"/>
      <c r="G608" s="5">
        <v>0</v>
      </c>
      <c r="H608" s="5">
        <v>13700</v>
      </c>
    </row>
    <row r="609" spans="1:8" x14ac:dyDescent="0.35">
      <c r="A609" s="2">
        <v>2021</v>
      </c>
      <c r="B609" s="2" t="s">
        <v>1290</v>
      </c>
      <c r="C609" s="2" t="s">
        <v>87</v>
      </c>
      <c r="D609" s="2" t="s">
        <v>1718</v>
      </c>
      <c r="E609" s="5">
        <v>63600</v>
      </c>
      <c r="F609" s="21"/>
      <c r="G609" s="5">
        <v>0</v>
      </c>
      <c r="H609" s="5">
        <v>63600</v>
      </c>
    </row>
    <row r="610" spans="1:8" x14ac:dyDescent="0.35">
      <c r="A610" s="2">
        <v>2021</v>
      </c>
      <c r="B610" s="2" t="s">
        <v>1132</v>
      </c>
      <c r="C610" s="2" t="s">
        <v>413</v>
      </c>
      <c r="D610" s="2" t="s">
        <v>1718</v>
      </c>
      <c r="E610" s="5">
        <v>125900</v>
      </c>
      <c r="F610" s="21"/>
      <c r="G610" s="5">
        <v>0</v>
      </c>
      <c r="H610" s="5">
        <v>125900</v>
      </c>
    </row>
    <row r="611" spans="1:8" x14ac:dyDescent="0.35">
      <c r="A611" s="2">
        <v>2021</v>
      </c>
      <c r="B611" s="2" t="s">
        <v>1241</v>
      </c>
      <c r="C611" s="2" t="s">
        <v>98</v>
      </c>
      <c r="D611" s="2" t="s">
        <v>1718</v>
      </c>
      <c r="E611" s="5">
        <v>11900</v>
      </c>
      <c r="F611" s="21"/>
      <c r="G611" s="5">
        <v>0</v>
      </c>
      <c r="H611" s="5">
        <v>11900</v>
      </c>
    </row>
    <row r="612" spans="1:8" x14ac:dyDescent="0.35">
      <c r="A612" s="2">
        <v>2021</v>
      </c>
      <c r="B612" s="2" t="s">
        <v>954</v>
      </c>
      <c r="C612" s="2" t="s">
        <v>13</v>
      </c>
      <c r="D612" s="2" t="s">
        <v>1718</v>
      </c>
      <c r="E612" s="5">
        <v>37000</v>
      </c>
      <c r="F612" s="21"/>
      <c r="G612" s="5">
        <v>0</v>
      </c>
      <c r="H612" s="5">
        <v>37000</v>
      </c>
    </row>
    <row r="613" spans="1:8" x14ac:dyDescent="0.35">
      <c r="A613" s="2">
        <v>2021</v>
      </c>
      <c r="B613" s="2" t="s">
        <v>1291</v>
      </c>
      <c r="C613" s="2" t="s">
        <v>379</v>
      </c>
      <c r="D613" s="2" t="s">
        <v>1718</v>
      </c>
      <c r="E613" s="5">
        <v>111300</v>
      </c>
      <c r="F613" s="21"/>
      <c r="G613" s="5">
        <v>0</v>
      </c>
      <c r="H613" s="5">
        <v>111300</v>
      </c>
    </row>
    <row r="614" spans="1:8" x14ac:dyDescent="0.35">
      <c r="A614" s="2">
        <v>2021</v>
      </c>
      <c r="B614" s="2" t="s">
        <v>1136</v>
      </c>
      <c r="C614" s="2" t="s">
        <v>129</v>
      </c>
      <c r="D614" s="2" t="s">
        <v>1718</v>
      </c>
      <c r="E614" s="5">
        <v>58500</v>
      </c>
      <c r="F614" s="21"/>
      <c r="G614" s="5">
        <v>0</v>
      </c>
      <c r="H614" s="5">
        <v>58500</v>
      </c>
    </row>
    <row r="615" spans="1:8" x14ac:dyDescent="0.35">
      <c r="A615" s="2">
        <v>2021</v>
      </c>
      <c r="B615" s="2" t="s">
        <v>1292</v>
      </c>
      <c r="C615" s="2" t="s">
        <v>472</v>
      </c>
      <c r="D615" s="2" t="s">
        <v>1718</v>
      </c>
      <c r="E615" s="5">
        <v>29900</v>
      </c>
      <c r="F615" s="21"/>
      <c r="G615" s="5">
        <v>0</v>
      </c>
      <c r="H615" s="5">
        <v>29900</v>
      </c>
    </row>
    <row r="616" spans="1:8" x14ac:dyDescent="0.35">
      <c r="A616" s="2">
        <v>2021</v>
      </c>
      <c r="B616" s="2" t="s">
        <v>1293</v>
      </c>
      <c r="C616" s="2" t="s">
        <v>218</v>
      </c>
      <c r="D616" s="2" t="s">
        <v>1718</v>
      </c>
      <c r="E616" s="5">
        <v>17700</v>
      </c>
      <c r="F616" s="21"/>
      <c r="G616" s="5">
        <v>0</v>
      </c>
      <c r="H616" s="5">
        <v>17700</v>
      </c>
    </row>
    <row r="617" spans="1:8" x14ac:dyDescent="0.35">
      <c r="A617" s="2">
        <v>2021</v>
      </c>
      <c r="B617" s="2" t="s">
        <v>1137</v>
      </c>
      <c r="C617" s="2" t="s">
        <v>1324</v>
      </c>
      <c r="D617" s="2" t="s">
        <v>1718</v>
      </c>
      <c r="E617" s="5">
        <v>26100</v>
      </c>
      <c r="F617" s="21"/>
      <c r="G617" s="5">
        <v>0</v>
      </c>
      <c r="H617" s="5">
        <v>26100</v>
      </c>
    </row>
    <row r="618" spans="1:8" x14ac:dyDescent="0.35">
      <c r="A618" s="2">
        <v>2021</v>
      </c>
      <c r="B618" s="2" t="s">
        <v>485</v>
      </c>
      <c r="C618" s="2" t="s">
        <v>161</v>
      </c>
      <c r="D618" s="2" t="s">
        <v>1718</v>
      </c>
      <c r="E618" s="5">
        <v>30800</v>
      </c>
      <c r="F618" s="21"/>
      <c r="G618" s="5">
        <v>0</v>
      </c>
      <c r="H618" s="5">
        <v>30800</v>
      </c>
    </row>
    <row r="619" spans="1:8" x14ac:dyDescent="0.35">
      <c r="A619" s="2">
        <v>2021</v>
      </c>
      <c r="B619" s="2" t="s">
        <v>488</v>
      </c>
      <c r="C619" s="2" t="s">
        <v>10</v>
      </c>
      <c r="D619" s="2" t="s">
        <v>1718</v>
      </c>
      <c r="E619" s="5">
        <v>551400</v>
      </c>
      <c r="F619" s="21"/>
      <c r="G619" s="5">
        <v>0</v>
      </c>
      <c r="H619" s="5">
        <v>551400</v>
      </c>
    </row>
    <row r="620" spans="1:8" x14ac:dyDescent="0.35">
      <c r="A620" s="2">
        <v>2021</v>
      </c>
      <c r="B620" s="2" t="s">
        <v>1294</v>
      </c>
      <c r="C620" s="2" t="s">
        <v>310</v>
      </c>
      <c r="D620" s="2" t="s">
        <v>1718</v>
      </c>
      <c r="E620" s="5">
        <v>23200</v>
      </c>
      <c r="F620" s="21"/>
      <c r="G620" s="5">
        <v>0</v>
      </c>
      <c r="H620" s="5">
        <v>23200</v>
      </c>
    </row>
    <row r="621" spans="1:8" x14ac:dyDescent="0.35">
      <c r="A621" s="2">
        <v>2021</v>
      </c>
      <c r="B621" s="2" t="s">
        <v>1295</v>
      </c>
      <c r="C621" s="2" t="s">
        <v>318</v>
      </c>
      <c r="D621" s="2" t="s">
        <v>1718</v>
      </c>
      <c r="E621" s="5">
        <v>12200</v>
      </c>
      <c r="F621" s="21"/>
      <c r="G621" s="5">
        <v>0</v>
      </c>
      <c r="H621" s="5">
        <v>12200</v>
      </c>
    </row>
    <row r="622" spans="1:8" x14ac:dyDescent="0.35">
      <c r="A622" s="2">
        <v>2021</v>
      </c>
      <c r="B622" s="2" t="s">
        <v>500</v>
      </c>
      <c r="C622" s="2" t="s">
        <v>501</v>
      </c>
      <c r="D622" s="2" t="s">
        <v>1718</v>
      </c>
      <c r="E622" s="5">
        <v>6200</v>
      </c>
      <c r="F622" s="21"/>
      <c r="G622" s="5">
        <v>0</v>
      </c>
      <c r="H622" s="5">
        <v>6200</v>
      </c>
    </row>
    <row r="623" spans="1:8" x14ac:dyDescent="0.35">
      <c r="A623" s="2">
        <v>2021</v>
      </c>
      <c r="B623" s="2" t="s">
        <v>1296</v>
      </c>
      <c r="C623" s="2" t="s">
        <v>52</v>
      </c>
      <c r="D623" s="2" t="s">
        <v>1718</v>
      </c>
      <c r="E623" s="5">
        <v>7200</v>
      </c>
      <c r="F623" s="21"/>
      <c r="G623" s="5">
        <v>0</v>
      </c>
      <c r="H623" s="5">
        <v>7200</v>
      </c>
    </row>
    <row r="624" spans="1:8" x14ac:dyDescent="0.35">
      <c r="A624" s="2">
        <v>2021</v>
      </c>
      <c r="B624" s="2" t="s">
        <v>1142</v>
      </c>
      <c r="C624" s="2" t="s">
        <v>251</v>
      </c>
      <c r="D624" s="2" t="s">
        <v>1718</v>
      </c>
      <c r="E624" s="5">
        <v>38000</v>
      </c>
      <c r="F624" s="21"/>
      <c r="G624" s="5">
        <v>0</v>
      </c>
      <c r="H624" s="5">
        <v>38000</v>
      </c>
    </row>
    <row r="625" spans="1:8" x14ac:dyDescent="0.35">
      <c r="A625" s="2">
        <v>2021</v>
      </c>
      <c r="B625" s="2" t="s">
        <v>547</v>
      </c>
      <c r="C625" s="2" t="s">
        <v>81</v>
      </c>
      <c r="D625" s="2" t="s">
        <v>1718</v>
      </c>
      <c r="E625" s="5">
        <v>24700</v>
      </c>
      <c r="F625" s="21"/>
      <c r="G625" s="5">
        <v>0</v>
      </c>
      <c r="H625" s="5">
        <v>24700</v>
      </c>
    </row>
    <row r="626" spans="1:8" x14ac:dyDescent="0.35">
      <c r="A626" s="2">
        <v>2021</v>
      </c>
      <c r="B626" s="2" t="s">
        <v>892</v>
      </c>
      <c r="C626" s="2" t="s">
        <v>98</v>
      </c>
      <c r="D626" s="2" t="s">
        <v>1718</v>
      </c>
      <c r="E626" s="5">
        <v>97700</v>
      </c>
      <c r="F626" s="21"/>
      <c r="G626" s="5">
        <v>0</v>
      </c>
      <c r="H626" s="5">
        <v>97700</v>
      </c>
    </row>
    <row r="627" spans="1:8" x14ac:dyDescent="0.35">
      <c r="A627" s="2">
        <v>2021</v>
      </c>
      <c r="B627" s="2" t="s">
        <v>967</v>
      </c>
      <c r="C627" s="2" t="s">
        <v>10</v>
      </c>
      <c r="D627" s="2" t="s">
        <v>1718</v>
      </c>
      <c r="E627" s="5">
        <v>101100</v>
      </c>
      <c r="F627" s="21"/>
      <c r="G627" s="5">
        <v>0</v>
      </c>
      <c r="H627" s="5">
        <v>101100</v>
      </c>
    </row>
    <row r="628" spans="1:8" x14ac:dyDescent="0.35">
      <c r="A628" s="2">
        <v>2021</v>
      </c>
      <c r="B628" s="2" t="s">
        <v>1297</v>
      </c>
      <c r="C628" s="2" t="s">
        <v>85</v>
      </c>
      <c r="D628" s="2" t="s">
        <v>1718</v>
      </c>
      <c r="E628" s="5">
        <v>23000</v>
      </c>
      <c r="F628" s="21"/>
      <c r="G628" s="5">
        <v>0</v>
      </c>
      <c r="H628" s="5">
        <v>23000</v>
      </c>
    </row>
    <row r="629" spans="1:8" x14ac:dyDescent="0.35">
      <c r="A629" s="2">
        <v>2021</v>
      </c>
      <c r="B629" s="2" t="s">
        <v>572</v>
      </c>
      <c r="C629" s="2" t="s">
        <v>153</v>
      </c>
      <c r="D629" s="2" t="s">
        <v>1718</v>
      </c>
      <c r="E629" s="5">
        <v>13200</v>
      </c>
      <c r="F629" s="21"/>
      <c r="G629" s="5">
        <v>0</v>
      </c>
      <c r="H629" s="5">
        <v>13200</v>
      </c>
    </row>
    <row r="630" spans="1:8" x14ac:dyDescent="0.35">
      <c r="A630" s="2">
        <v>2021</v>
      </c>
      <c r="B630" s="2" t="s">
        <v>1146</v>
      </c>
      <c r="C630" s="2" t="s">
        <v>112</v>
      </c>
      <c r="D630" s="2" t="s">
        <v>1718</v>
      </c>
      <c r="E630" s="5">
        <v>44600</v>
      </c>
      <c r="F630" s="21"/>
      <c r="G630" s="5">
        <v>0</v>
      </c>
      <c r="H630" s="5">
        <v>44600</v>
      </c>
    </row>
    <row r="631" spans="1:8" x14ac:dyDescent="0.35">
      <c r="A631" s="2">
        <v>2021</v>
      </c>
      <c r="B631" s="2" t="s">
        <v>576</v>
      </c>
      <c r="C631" s="2" t="s">
        <v>251</v>
      </c>
      <c r="D631" s="2" t="s">
        <v>1718</v>
      </c>
      <c r="E631" s="5">
        <v>48000</v>
      </c>
      <c r="F631" s="21"/>
      <c r="G631" s="5">
        <v>0</v>
      </c>
      <c r="H631" s="5">
        <v>48000</v>
      </c>
    </row>
    <row r="632" spans="1:8" x14ac:dyDescent="0.35">
      <c r="A632" s="2">
        <v>2021</v>
      </c>
      <c r="B632" s="2" t="s">
        <v>586</v>
      </c>
      <c r="C632" s="2" t="s">
        <v>10</v>
      </c>
      <c r="D632" s="2" t="s">
        <v>1718</v>
      </c>
      <c r="E632" s="5">
        <v>166900</v>
      </c>
      <c r="F632" s="21"/>
      <c r="G632" s="5">
        <v>0</v>
      </c>
      <c r="H632" s="5">
        <v>166900</v>
      </c>
    </row>
    <row r="633" spans="1:8" x14ac:dyDescent="0.35">
      <c r="A633" s="2">
        <v>2021</v>
      </c>
      <c r="B633" s="2" t="s">
        <v>1147</v>
      </c>
      <c r="C633" s="2" t="s">
        <v>129</v>
      </c>
      <c r="D633" s="2" t="s">
        <v>1718</v>
      </c>
      <c r="E633" s="5">
        <v>30900</v>
      </c>
      <c r="F633" s="21"/>
      <c r="G633" s="5">
        <v>0</v>
      </c>
      <c r="H633" s="5">
        <v>30900</v>
      </c>
    </row>
    <row r="634" spans="1:8" x14ac:dyDescent="0.35">
      <c r="A634" s="2">
        <v>2021</v>
      </c>
      <c r="B634" s="2" t="s">
        <v>1298</v>
      </c>
      <c r="C634" s="2" t="s">
        <v>66</v>
      </c>
      <c r="D634" s="2" t="s">
        <v>1718</v>
      </c>
      <c r="E634" s="5">
        <v>15600</v>
      </c>
      <c r="F634" s="21"/>
      <c r="G634" s="5">
        <v>0</v>
      </c>
      <c r="H634" s="5">
        <v>15600</v>
      </c>
    </row>
    <row r="635" spans="1:8" x14ac:dyDescent="0.35">
      <c r="A635" s="2">
        <v>2021</v>
      </c>
      <c r="B635" s="2" t="s">
        <v>595</v>
      </c>
      <c r="C635" s="2" t="s">
        <v>169</v>
      </c>
      <c r="D635" s="2" t="s">
        <v>1718</v>
      </c>
      <c r="E635" s="5">
        <v>13900</v>
      </c>
      <c r="F635" s="21"/>
      <c r="G635" s="5">
        <v>0</v>
      </c>
      <c r="H635" s="5">
        <v>13900</v>
      </c>
    </row>
    <row r="636" spans="1:8" x14ac:dyDescent="0.35">
      <c r="A636" s="2">
        <v>2021</v>
      </c>
      <c r="B636" s="2" t="s">
        <v>972</v>
      </c>
      <c r="C636" s="2" t="s">
        <v>10</v>
      </c>
      <c r="D636" s="2" t="s">
        <v>1718</v>
      </c>
      <c r="E636" s="5">
        <v>30200</v>
      </c>
      <c r="F636" s="21"/>
      <c r="G636" s="5">
        <v>0</v>
      </c>
      <c r="H636" s="5">
        <v>30200</v>
      </c>
    </row>
    <row r="637" spans="1:8" x14ac:dyDescent="0.35">
      <c r="A637" s="2">
        <v>2021</v>
      </c>
      <c r="B637" s="2" t="s">
        <v>604</v>
      </c>
      <c r="C637" s="2" t="s">
        <v>10</v>
      </c>
      <c r="D637" s="2" t="s">
        <v>1718</v>
      </c>
      <c r="E637" s="5">
        <v>219300</v>
      </c>
      <c r="F637" s="21"/>
      <c r="G637" s="5">
        <v>0</v>
      </c>
      <c r="H637" s="5">
        <v>219300</v>
      </c>
    </row>
    <row r="638" spans="1:8" x14ac:dyDescent="0.35">
      <c r="A638" s="2">
        <v>2021</v>
      </c>
      <c r="B638" s="2" t="s">
        <v>976</v>
      </c>
      <c r="C638" s="2" t="s">
        <v>157</v>
      </c>
      <c r="D638" s="2" t="s">
        <v>1718</v>
      </c>
      <c r="E638" s="5">
        <v>8300</v>
      </c>
      <c r="F638" s="21"/>
      <c r="G638" s="5">
        <v>0</v>
      </c>
      <c r="H638" s="5">
        <v>8300</v>
      </c>
    </row>
    <row r="639" spans="1:8" x14ac:dyDescent="0.35">
      <c r="A639" s="2">
        <v>2021</v>
      </c>
      <c r="B639" s="2" t="s">
        <v>621</v>
      </c>
      <c r="C639" s="2" t="s">
        <v>112</v>
      </c>
      <c r="D639" s="2" t="s">
        <v>1718</v>
      </c>
      <c r="E639" s="5">
        <v>25100</v>
      </c>
      <c r="F639" s="21"/>
      <c r="G639" s="5">
        <v>0</v>
      </c>
      <c r="H639" s="5">
        <v>25100</v>
      </c>
    </row>
    <row r="640" spans="1:8" x14ac:dyDescent="0.35">
      <c r="A640" s="2">
        <v>2021</v>
      </c>
      <c r="B640" s="2" t="s">
        <v>1152</v>
      </c>
      <c r="C640" s="2" t="s">
        <v>112</v>
      </c>
      <c r="D640" s="2" t="s">
        <v>1718</v>
      </c>
      <c r="E640" s="5">
        <v>14600</v>
      </c>
      <c r="F640" s="21"/>
      <c r="G640" s="5">
        <v>0</v>
      </c>
      <c r="H640" s="5">
        <v>14600</v>
      </c>
    </row>
    <row r="641" spans="1:8" x14ac:dyDescent="0.35">
      <c r="A641" s="2">
        <v>2021</v>
      </c>
      <c r="B641" s="2" t="s">
        <v>1153</v>
      </c>
      <c r="C641" s="2" t="s">
        <v>79</v>
      </c>
      <c r="D641" s="2" t="s">
        <v>1718</v>
      </c>
      <c r="E641" s="5">
        <v>31000</v>
      </c>
      <c r="F641" s="21"/>
      <c r="G641" s="5">
        <v>0</v>
      </c>
      <c r="H641" s="5">
        <v>31000</v>
      </c>
    </row>
    <row r="642" spans="1:8" x14ac:dyDescent="0.35">
      <c r="A642" s="2">
        <v>2021</v>
      </c>
      <c r="B642" s="2" t="s">
        <v>626</v>
      </c>
      <c r="C642" s="2" t="s">
        <v>474</v>
      </c>
      <c r="D642" s="2" t="s">
        <v>1718</v>
      </c>
      <c r="E642" s="5">
        <v>10000</v>
      </c>
      <c r="F642" s="21"/>
      <c r="G642" s="5">
        <v>0</v>
      </c>
      <c r="H642" s="5">
        <v>10000</v>
      </c>
    </row>
    <row r="643" spans="1:8" x14ac:dyDescent="0.35">
      <c r="A643" s="2">
        <v>2021</v>
      </c>
      <c r="B643" s="2" t="s">
        <v>628</v>
      </c>
      <c r="C643" s="2" t="s">
        <v>59</v>
      </c>
      <c r="D643" s="2" t="s">
        <v>1718</v>
      </c>
      <c r="E643" s="5">
        <v>28900</v>
      </c>
      <c r="F643" s="21"/>
      <c r="G643" s="5">
        <v>0</v>
      </c>
      <c r="H643" s="5">
        <v>28900</v>
      </c>
    </row>
    <row r="644" spans="1:8" x14ac:dyDescent="0.35">
      <c r="A644" s="2">
        <v>2021</v>
      </c>
      <c r="B644" s="2" t="s">
        <v>878</v>
      </c>
      <c r="C644" s="2" t="s">
        <v>76</v>
      </c>
      <c r="D644" s="2" t="s">
        <v>1718</v>
      </c>
      <c r="E644" s="5">
        <v>9700</v>
      </c>
      <c r="F644" s="21"/>
      <c r="G644" s="5">
        <v>0</v>
      </c>
      <c r="H644" s="5">
        <v>9700</v>
      </c>
    </row>
    <row r="645" spans="1:8" x14ac:dyDescent="0.35">
      <c r="A645" s="2">
        <v>2021</v>
      </c>
      <c r="B645" s="2" t="s">
        <v>1299</v>
      </c>
      <c r="C645" s="2" t="s">
        <v>101</v>
      </c>
      <c r="D645" s="2" t="s">
        <v>1718</v>
      </c>
      <c r="E645" s="5">
        <v>6000</v>
      </c>
      <c r="F645" s="21"/>
      <c r="G645" s="5">
        <v>0</v>
      </c>
      <c r="H645" s="5">
        <v>6000</v>
      </c>
    </row>
    <row r="646" spans="1:8" x14ac:dyDescent="0.35">
      <c r="A646" s="2">
        <v>2021</v>
      </c>
      <c r="B646" s="2" t="s">
        <v>1156</v>
      </c>
      <c r="C646" s="2" t="s">
        <v>438</v>
      </c>
      <c r="D646" s="2" t="s">
        <v>1718</v>
      </c>
      <c r="E646" s="5">
        <v>9100</v>
      </c>
      <c r="F646" s="21"/>
      <c r="G646" s="5">
        <v>0</v>
      </c>
      <c r="H646" s="5">
        <v>9100</v>
      </c>
    </row>
    <row r="647" spans="1:8" x14ac:dyDescent="0.35">
      <c r="A647" s="2">
        <v>2021</v>
      </c>
      <c r="B647" s="2" t="s">
        <v>980</v>
      </c>
      <c r="C647" s="2" t="s">
        <v>1325</v>
      </c>
      <c r="D647" s="2" t="s">
        <v>1718</v>
      </c>
      <c r="E647" s="5">
        <v>7600</v>
      </c>
      <c r="F647" s="21"/>
      <c r="G647" s="5">
        <v>0</v>
      </c>
      <c r="H647" s="5">
        <v>7600</v>
      </c>
    </row>
    <row r="648" spans="1:8" x14ac:dyDescent="0.35">
      <c r="A648" s="2">
        <v>2021</v>
      </c>
      <c r="B648" s="2" t="s">
        <v>1300</v>
      </c>
      <c r="C648" s="2" t="s">
        <v>120</v>
      </c>
      <c r="D648" s="2" t="s">
        <v>1718</v>
      </c>
      <c r="E648" s="5">
        <v>149700</v>
      </c>
      <c r="F648" s="21"/>
      <c r="G648" s="5">
        <v>0</v>
      </c>
      <c r="H648" s="5">
        <v>149700</v>
      </c>
    </row>
    <row r="649" spans="1:8" x14ac:dyDescent="0.35">
      <c r="A649" s="2">
        <v>2021</v>
      </c>
      <c r="B649" s="2" t="s">
        <v>1301</v>
      </c>
      <c r="C649" s="2" t="s">
        <v>1175</v>
      </c>
      <c r="D649" s="2" t="s">
        <v>1718</v>
      </c>
      <c r="E649" s="5">
        <v>13000</v>
      </c>
      <c r="F649" s="21"/>
      <c r="G649" s="5">
        <v>0</v>
      </c>
      <c r="H649" s="5">
        <v>13000</v>
      </c>
    </row>
    <row r="650" spans="1:8" x14ac:dyDescent="0.35">
      <c r="A650" s="2">
        <v>2021</v>
      </c>
      <c r="B650" s="2" t="s">
        <v>1302</v>
      </c>
      <c r="C650" s="2" t="s">
        <v>27</v>
      </c>
      <c r="D650" s="2" t="s">
        <v>1718</v>
      </c>
      <c r="E650" s="5">
        <v>97300</v>
      </c>
      <c r="F650" s="21"/>
      <c r="G650" s="5">
        <v>0</v>
      </c>
      <c r="H650" s="5">
        <v>97300</v>
      </c>
    </row>
    <row r="651" spans="1:8" x14ac:dyDescent="0.35">
      <c r="A651" s="2">
        <v>2021</v>
      </c>
      <c r="B651" s="2" t="s">
        <v>1303</v>
      </c>
      <c r="C651" s="2" t="s">
        <v>29</v>
      </c>
      <c r="D651" s="2" t="s">
        <v>1718</v>
      </c>
      <c r="E651" s="5">
        <v>74500</v>
      </c>
      <c r="F651" s="21"/>
      <c r="G651" s="5">
        <v>0</v>
      </c>
      <c r="H651" s="5">
        <v>74500</v>
      </c>
    </row>
    <row r="652" spans="1:8" x14ac:dyDescent="0.35">
      <c r="A652" s="2">
        <v>2021</v>
      </c>
      <c r="B652" s="2" t="s">
        <v>1160</v>
      </c>
      <c r="C652" s="2" t="s">
        <v>13</v>
      </c>
      <c r="D652" s="2" t="s">
        <v>1718</v>
      </c>
      <c r="E652" s="5">
        <v>153700</v>
      </c>
      <c r="F652" s="21"/>
      <c r="G652" s="5">
        <v>0</v>
      </c>
      <c r="H652" s="5">
        <v>153700</v>
      </c>
    </row>
    <row r="653" spans="1:8" x14ac:dyDescent="0.35">
      <c r="A653" s="2">
        <v>2021</v>
      </c>
      <c r="B653" s="2" t="s">
        <v>1304</v>
      </c>
      <c r="C653" s="2" t="s">
        <v>34</v>
      </c>
      <c r="D653" s="2" t="s">
        <v>1718</v>
      </c>
      <c r="E653" s="5">
        <v>30400</v>
      </c>
      <c r="F653" s="21"/>
      <c r="G653" s="5">
        <v>0</v>
      </c>
      <c r="H653" s="5">
        <v>30400</v>
      </c>
    </row>
    <row r="654" spans="1:8" x14ac:dyDescent="0.35">
      <c r="A654" s="2">
        <v>2021</v>
      </c>
      <c r="B654" s="2" t="s">
        <v>690</v>
      </c>
      <c r="C654" s="2" t="s">
        <v>34</v>
      </c>
      <c r="D654" s="2" t="s">
        <v>1718</v>
      </c>
      <c r="E654" s="5">
        <v>14300</v>
      </c>
      <c r="F654" s="21"/>
      <c r="G654" s="5">
        <v>0</v>
      </c>
      <c r="H654" s="5">
        <v>14300</v>
      </c>
    </row>
    <row r="655" spans="1:8" x14ac:dyDescent="0.35">
      <c r="A655" s="2">
        <v>2021</v>
      </c>
      <c r="B655" s="2" t="s">
        <v>982</v>
      </c>
      <c r="C655" s="2" t="s">
        <v>34</v>
      </c>
      <c r="D655" s="2" t="s">
        <v>1718</v>
      </c>
      <c r="E655" s="5">
        <v>186400</v>
      </c>
      <c r="F655" s="21"/>
      <c r="G655" s="5">
        <v>0</v>
      </c>
      <c r="H655" s="5">
        <v>186400</v>
      </c>
    </row>
    <row r="656" spans="1:8" x14ac:dyDescent="0.35">
      <c r="A656" s="2">
        <v>2021</v>
      </c>
      <c r="B656" s="2" t="s">
        <v>1305</v>
      </c>
      <c r="C656" s="2" t="s">
        <v>34</v>
      </c>
      <c r="D656" s="2" t="s">
        <v>1718</v>
      </c>
      <c r="E656" s="5">
        <v>25000</v>
      </c>
      <c r="F656" s="21"/>
      <c r="G656" s="5">
        <v>0</v>
      </c>
      <c r="H656" s="5">
        <v>25000</v>
      </c>
    </row>
    <row r="657" spans="1:8" x14ac:dyDescent="0.35">
      <c r="A657" s="2">
        <v>2021</v>
      </c>
      <c r="B657" s="2" t="s">
        <v>694</v>
      </c>
      <c r="C657" s="2" t="s">
        <v>34</v>
      </c>
      <c r="D657" s="2" t="s">
        <v>1718</v>
      </c>
      <c r="E657" s="5">
        <v>16300</v>
      </c>
      <c r="F657" s="21"/>
      <c r="G657" s="5">
        <v>0</v>
      </c>
      <c r="H657" s="5">
        <v>16300</v>
      </c>
    </row>
    <row r="658" spans="1:8" x14ac:dyDescent="0.35">
      <c r="A658" s="2">
        <v>2021</v>
      </c>
      <c r="B658" s="2" t="s">
        <v>1306</v>
      </c>
      <c r="C658" s="2" t="s">
        <v>707</v>
      </c>
      <c r="D658" s="2" t="s">
        <v>1718</v>
      </c>
      <c r="E658" s="5">
        <v>17300</v>
      </c>
      <c r="F658" s="21"/>
      <c r="G658" s="5">
        <v>0</v>
      </c>
      <c r="H658" s="5">
        <v>17300</v>
      </c>
    </row>
    <row r="659" spans="1:8" x14ac:dyDescent="0.35">
      <c r="A659" s="2">
        <v>2021</v>
      </c>
      <c r="B659" s="2" t="s">
        <v>729</v>
      </c>
      <c r="C659" s="2" t="s">
        <v>120</v>
      </c>
      <c r="D659" s="2" t="s">
        <v>1718</v>
      </c>
      <c r="E659" s="5">
        <v>37000</v>
      </c>
      <c r="F659" s="21"/>
      <c r="G659" s="5">
        <v>0</v>
      </c>
      <c r="H659" s="5">
        <v>37000</v>
      </c>
    </row>
    <row r="660" spans="1:8" x14ac:dyDescent="0.35">
      <c r="A660" s="2">
        <v>2021</v>
      </c>
      <c r="B660" s="2" t="s">
        <v>731</v>
      </c>
      <c r="C660" s="2" t="s">
        <v>120</v>
      </c>
      <c r="D660" s="2" t="s">
        <v>1718</v>
      </c>
      <c r="E660" s="5">
        <v>26200</v>
      </c>
      <c r="F660" s="21"/>
      <c r="G660" s="5">
        <v>0</v>
      </c>
      <c r="H660" s="5">
        <v>26200</v>
      </c>
    </row>
    <row r="661" spans="1:8" x14ac:dyDescent="0.35">
      <c r="A661" s="2">
        <v>2021</v>
      </c>
      <c r="B661" s="2" t="s">
        <v>1162</v>
      </c>
      <c r="C661" s="2" t="s">
        <v>736</v>
      </c>
      <c r="D661" s="2" t="s">
        <v>1718</v>
      </c>
      <c r="E661" s="5">
        <v>8600</v>
      </c>
      <c r="F661" s="21"/>
      <c r="G661" s="5">
        <v>0</v>
      </c>
      <c r="H661" s="5">
        <v>8600</v>
      </c>
    </row>
    <row r="662" spans="1:8" x14ac:dyDescent="0.35">
      <c r="A662" s="2">
        <v>2021</v>
      </c>
      <c r="B662" s="2" t="s">
        <v>1307</v>
      </c>
      <c r="C662" s="2" t="s">
        <v>736</v>
      </c>
      <c r="D662" s="2" t="s">
        <v>1718</v>
      </c>
      <c r="E662" s="5">
        <v>6300</v>
      </c>
      <c r="F662" s="21"/>
      <c r="G662" s="5">
        <v>0</v>
      </c>
      <c r="H662" s="5">
        <v>6300</v>
      </c>
    </row>
    <row r="663" spans="1:8" x14ac:dyDescent="0.35">
      <c r="A663" s="2">
        <v>2021</v>
      </c>
      <c r="B663" s="2" t="s">
        <v>1308</v>
      </c>
      <c r="C663" s="2" t="s">
        <v>10</v>
      </c>
      <c r="D663" s="2" t="s">
        <v>1718</v>
      </c>
      <c r="E663" s="5">
        <v>118800</v>
      </c>
      <c r="F663" s="21"/>
      <c r="G663" s="5">
        <v>0</v>
      </c>
      <c r="H663" s="5">
        <v>118800</v>
      </c>
    </row>
    <row r="664" spans="1:8" x14ac:dyDescent="0.35">
      <c r="A664" s="2">
        <v>2021</v>
      </c>
      <c r="B664" s="2" t="s">
        <v>751</v>
      </c>
      <c r="C664" s="2" t="s">
        <v>66</v>
      </c>
      <c r="D664" s="2" t="s">
        <v>1718</v>
      </c>
      <c r="E664" s="5">
        <v>57900</v>
      </c>
      <c r="F664" s="21"/>
      <c r="G664" s="5">
        <v>0</v>
      </c>
      <c r="H664" s="5">
        <v>57900</v>
      </c>
    </row>
    <row r="665" spans="1:8" x14ac:dyDescent="0.35">
      <c r="A665" s="2">
        <v>2021</v>
      </c>
      <c r="B665" s="2" t="s">
        <v>987</v>
      </c>
      <c r="C665" s="2" t="s">
        <v>532</v>
      </c>
      <c r="D665" s="2" t="s">
        <v>1718</v>
      </c>
      <c r="E665" s="5">
        <v>19000</v>
      </c>
      <c r="F665" s="21"/>
      <c r="G665" s="5">
        <v>0</v>
      </c>
      <c r="H665" s="5">
        <v>19000</v>
      </c>
    </row>
    <row r="666" spans="1:8" x14ac:dyDescent="0.35">
      <c r="A666" s="2">
        <v>2021</v>
      </c>
      <c r="B666" s="2" t="s">
        <v>879</v>
      </c>
      <c r="C666" s="2" t="s">
        <v>13</v>
      </c>
      <c r="D666" s="2" t="s">
        <v>1718</v>
      </c>
      <c r="E666" s="5">
        <v>21600</v>
      </c>
      <c r="F666" s="21"/>
      <c r="G666" s="5">
        <v>0</v>
      </c>
      <c r="H666" s="5">
        <v>21600</v>
      </c>
    </row>
    <row r="667" spans="1:8" x14ac:dyDescent="0.35">
      <c r="A667" s="2">
        <v>2021</v>
      </c>
      <c r="B667" s="2" t="s">
        <v>762</v>
      </c>
      <c r="C667" s="2" t="s">
        <v>268</v>
      </c>
      <c r="D667" s="2" t="s">
        <v>1718</v>
      </c>
      <c r="E667" s="5">
        <v>36200</v>
      </c>
      <c r="F667" s="21"/>
      <c r="G667" s="5">
        <v>0</v>
      </c>
      <c r="H667" s="5">
        <v>36200</v>
      </c>
    </row>
    <row r="668" spans="1:8" x14ac:dyDescent="0.35">
      <c r="A668" s="2">
        <v>2021</v>
      </c>
      <c r="B668" s="2" t="s">
        <v>1309</v>
      </c>
      <c r="C668" s="2" t="s">
        <v>526</v>
      </c>
      <c r="D668" s="2" t="s">
        <v>1718</v>
      </c>
      <c r="E668" s="5">
        <v>9500</v>
      </c>
      <c r="F668" s="21"/>
      <c r="G668" s="5">
        <v>0</v>
      </c>
      <c r="H668" s="5">
        <v>9500</v>
      </c>
    </row>
    <row r="669" spans="1:8" x14ac:dyDescent="0.35">
      <c r="A669" s="2">
        <v>2021</v>
      </c>
      <c r="B669" s="2" t="s">
        <v>1310</v>
      </c>
      <c r="C669" s="2" t="s">
        <v>87</v>
      </c>
      <c r="D669" s="2" t="s">
        <v>1718</v>
      </c>
      <c r="E669" s="5">
        <v>50000</v>
      </c>
      <c r="F669" s="21"/>
      <c r="G669" s="5">
        <v>0</v>
      </c>
      <c r="H669" s="5">
        <v>50000</v>
      </c>
    </row>
    <row r="670" spans="1:8" x14ac:dyDescent="0.35">
      <c r="A670" s="2">
        <v>2021</v>
      </c>
      <c r="B670" s="2" t="s">
        <v>880</v>
      </c>
      <c r="C670" s="2" t="s">
        <v>87</v>
      </c>
      <c r="D670" s="2" t="s">
        <v>1718</v>
      </c>
      <c r="E670" s="5">
        <v>185600</v>
      </c>
      <c r="F670" s="21"/>
      <c r="G670" s="5">
        <v>0</v>
      </c>
      <c r="H670" s="5">
        <v>185600</v>
      </c>
    </row>
    <row r="671" spans="1:8" x14ac:dyDescent="0.35">
      <c r="A671" s="2">
        <v>2021</v>
      </c>
      <c r="B671" s="2" t="s">
        <v>1320</v>
      </c>
      <c r="C671" s="2" t="s">
        <v>87</v>
      </c>
      <c r="D671" s="2" t="s">
        <v>1718</v>
      </c>
      <c r="E671" s="5">
        <v>6600</v>
      </c>
      <c r="F671" s="21"/>
      <c r="G671" s="5">
        <v>0</v>
      </c>
      <c r="H671" s="5">
        <v>6600</v>
      </c>
    </row>
    <row r="672" spans="1:8" x14ac:dyDescent="0.35">
      <c r="A672" s="2">
        <v>2021</v>
      </c>
      <c r="B672" s="2" t="s">
        <v>1311</v>
      </c>
      <c r="C672" s="2" t="s">
        <v>66</v>
      </c>
      <c r="D672" s="2" t="s">
        <v>1718</v>
      </c>
      <c r="E672" s="5">
        <v>46600</v>
      </c>
      <c r="F672" s="21"/>
      <c r="G672" s="5">
        <v>0</v>
      </c>
      <c r="H672" s="5">
        <v>46600</v>
      </c>
    </row>
    <row r="673" spans="1:8" x14ac:dyDescent="0.35">
      <c r="A673" s="2">
        <v>2021</v>
      </c>
      <c r="B673" s="2" t="s">
        <v>1312</v>
      </c>
      <c r="C673" s="2" t="s">
        <v>7</v>
      </c>
      <c r="D673" s="2" t="s">
        <v>1718</v>
      </c>
      <c r="E673" s="5">
        <v>11200</v>
      </c>
      <c r="F673" s="21"/>
      <c r="G673" s="5">
        <v>0</v>
      </c>
      <c r="H673" s="5">
        <v>11200</v>
      </c>
    </row>
    <row r="674" spans="1:8" x14ac:dyDescent="0.35">
      <c r="A674" s="2">
        <v>2021</v>
      </c>
      <c r="B674" s="2" t="s">
        <v>783</v>
      </c>
      <c r="C674" s="2" t="s">
        <v>13</v>
      </c>
      <c r="D674" s="2" t="s">
        <v>1718</v>
      </c>
      <c r="E674" s="5">
        <v>264900</v>
      </c>
      <c r="F674" s="21"/>
      <c r="G674" s="5">
        <v>0</v>
      </c>
      <c r="H674" s="5">
        <v>264900</v>
      </c>
    </row>
    <row r="675" spans="1:8" x14ac:dyDescent="0.35">
      <c r="A675" s="2">
        <v>2021</v>
      </c>
      <c r="B675" s="2" t="s">
        <v>1313</v>
      </c>
      <c r="C675" s="2" t="s">
        <v>785</v>
      </c>
      <c r="D675" s="2" t="s">
        <v>1718</v>
      </c>
      <c r="E675" s="5">
        <v>17800</v>
      </c>
      <c r="F675" s="21"/>
      <c r="G675" s="5">
        <v>0</v>
      </c>
      <c r="H675" s="5">
        <v>17800</v>
      </c>
    </row>
    <row r="676" spans="1:8" x14ac:dyDescent="0.35">
      <c r="A676" s="2">
        <v>2021</v>
      </c>
      <c r="B676" s="2" t="s">
        <v>789</v>
      </c>
      <c r="C676" s="2" t="s">
        <v>34</v>
      </c>
      <c r="D676" s="2" t="s">
        <v>1718</v>
      </c>
      <c r="E676" s="5">
        <v>5900</v>
      </c>
      <c r="F676" s="21"/>
      <c r="G676" s="5">
        <v>0</v>
      </c>
      <c r="H676" s="5">
        <v>5900</v>
      </c>
    </row>
    <row r="677" spans="1:8" x14ac:dyDescent="0.35">
      <c r="A677" s="2">
        <v>2021</v>
      </c>
      <c r="B677" s="2" t="s">
        <v>1263</v>
      </c>
      <c r="C677" s="2" t="s">
        <v>87</v>
      </c>
      <c r="D677" s="2" t="s">
        <v>1718</v>
      </c>
      <c r="E677" s="5">
        <v>8100</v>
      </c>
      <c r="F677" s="21"/>
      <c r="G677" s="5">
        <v>0</v>
      </c>
      <c r="H677" s="5">
        <v>8100</v>
      </c>
    </row>
    <row r="678" spans="1:8" x14ac:dyDescent="0.35">
      <c r="A678" s="2">
        <v>2021</v>
      </c>
      <c r="B678" s="2" t="s">
        <v>1314</v>
      </c>
      <c r="C678" s="2" t="s">
        <v>203</v>
      </c>
      <c r="D678" s="2" t="s">
        <v>1718</v>
      </c>
      <c r="E678" s="5">
        <v>13900</v>
      </c>
      <c r="F678" s="21"/>
      <c r="G678" s="5">
        <v>0</v>
      </c>
      <c r="H678" s="5">
        <v>13900</v>
      </c>
    </row>
    <row r="679" spans="1:8" x14ac:dyDescent="0.35">
      <c r="A679" s="2">
        <v>2021</v>
      </c>
      <c r="B679" s="2" t="s">
        <v>797</v>
      </c>
      <c r="C679" s="2" t="s">
        <v>1326</v>
      </c>
      <c r="D679" s="2" t="s">
        <v>1718</v>
      </c>
      <c r="E679" s="5">
        <v>58900</v>
      </c>
      <c r="F679" s="21"/>
      <c r="G679" s="5">
        <v>0</v>
      </c>
      <c r="H679" s="5">
        <v>58900</v>
      </c>
    </row>
    <row r="680" spans="1:8" x14ac:dyDescent="0.35">
      <c r="A680" s="2">
        <v>2021</v>
      </c>
      <c r="B680" s="2" t="s">
        <v>1166</v>
      </c>
      <c r="C680" s="2" t="s">
        <v>897</v>
      </c>
      <c r="D680" s="2" t="s">
        <v>1718</v>
      </c>
      <c r="E680" s="5">
        <v>9500</v>
      </c>
      <c r="F680" s="21"/>
      <c r="G680" s="5">
        <v>0</v>
      </c>
      <c r="H680" s="5">
        <v>9500</v>
      </c>
    </row>
    <row r="681" spans="1:8" x14ac:dyDescent="0.35">
      <c r="A681" s="2">
        <v>2021</v>
      </c>
      <c r="B681" s="2" t="s">
        <v>994</v>
      </c>
      <c r="C681" s="2" t="s">
        <v>787</v>
      </c>
      <c r="D681" s="2" t="s">
        <v>1718</v>
      </c>
      <c r="E681" s="5">
        <v>16600</v>
      </c>
      <c r="F681" s="21"/>
      <c r="G681" s="5">
        <v>0</v>
      </c>
      <c r="H681" s="5">
        <v>16600</v>
      </c>
    </row>
    <row r="682" spans="1:8" x14ac:dyDescent="0.35">
      <c r="A682" s="2">
        <v>2021</v>
      </c>
      <c r="B682" s="2" t="s">
        <v>1315</v>
      </c>
      <c r="C682" s="2" t="s">
        <v>882</v>
      </c>
      <c r="D682" s="2" t="s">
        <v>1718</v>
      </c>
      <c r="E682" s="5">
        <v>7700</v>
      </c>
      <c r="F682" s="21"/>
      <c r="G682" s="5">
        <v>0</v>
      </c>
      <c r="H682" s="5">
        <v>7700</v>
      </c>
    </row>
    <row r="683" spans="1:8" x14ac:dyDescent="0.35">
      <c r="A683" s="2">
        <v>2021</v>
      </c>
      <c r="B683" s="2" t="s">
        <v>1316</v>
      </c>
      <c r="C683" s="2" t="s">
        <v>526</v>
      </c>
      <c r="D683" s="2" t="s">
        <v>1718</v>
      </c>
      <c r="E683" s="5">
        <v>8400</v>
      </c>
      <c r="F683" s="21"/>
      <c r="G683" s="5">
        <v>0</v>
      </c>
      <c r="H683" s="5">
        <v>8400</v>
      </c>
    </row>
    <row r="684" spans="1:8" x14ac:dyDescent="0.35">
      <c r="A684" s="2">
        <v>2021</v>
      </c>
      <c r="B684" s="2" t="s">
        <v>995</v>
      </c>
      <c r="C684" s="2" t="s">
        <v>112</v>
      </c>
      <c r="D684" s="2" t="s">
        <v>1718</v>
      </c>
      <c r="E684" s="5">
        <v>6800</v>
      </c>
      <c r="F684" s="21"/>
      <c r="G684" s="5">
        <v>0</v>
      </c>
      <c r="H684" s="5">
        <v>6800</v>
      </c>
    </row>
    <row r="685" spans="1:8" x14ac:dyDescent="0.35">
      <c r="A685" s="2">
        <v>2021</v>
      </c>
      <c r="B685" s="2" t="s">
        <v>1321</v>
      </c>
      <c r="C685" s="2" t="s">
        <v>79</v>
      </c>
      <c r="D685" s="2" t="s">
        <v>1718</v>
      </c>
      <c r="E685" s="5">
        <v>193600</v>
      </c>
      <c r="F685" s="21"/>
      <c r="G685" s="5">
        <v>0</v>
      </c>
      <c r="H685" s="5">
        <v>193600</v>
      </c>
    </row>
    <row r="686" spans="1:8" x14ac:dyDescent="0.35">
      <c r="A686" s="2">
        <v>2021</v>
      </c>
      <c r="B686" s="2" t="s">
        <v>1317</v>
      </c>
      <c r="C686" s="2" t="s">
        <v>124</v>
      </c>
      <c r="D686" s="2" t="s">
        <v>1718</v>
      </c>
      <c r="E686" s="5">
        <v>14300</v>
      </c>
      <c r="F686" s="21"/>
      <c r="G686" s="5">
        <v>0</v>
      </c>
      <c r="H686" s="5">
        <v>14300</v>
      </c>
    </row>
    <row r="687" spans="1:8" x14ac:dyDescent="0.35">
      <c r="A687" s="2">
        <v>2021</v>
      </c>
      <c r="B687" s="2" t="s">
        <v>825</v>
      </c>
      <c r="C687" s="2" t="s">
        <v>120</v>
      </c>
      <c r="D687" s="2" t="s">
        <v>1718</v>
      </c>
      <c r="E687" s="5">
        <v>57000</v>
      </c>
      <c r="F687" s="21"/>
      <c r="G687" s="5">
        <v>0</v>
      </c>
      <c r="H687" s="5">
        <v>57000</v>
      </c>
    </row>
    <row r="688" spans="1:8" x14ac:dyDescent="0.35">
      <c r="A688" s="2">
        <v>2021</v>
      </c>
      <c r="B688" s="2" t="s">
        <v>997</v>
      </c>
      <c r="C688" s="2" t="s">
        <v>59</v>
      </c>
      <c r="D688" s="2" t="s">
        <v>1718</v>
      </c>
      <c r="E688" s="5">
        <v>15800</v>
      </c>
      <c r="F688" s="21"/>
      <c r="G688" s="5">
        <v>0</v>
      </c>
      <c r="H688" s="5">
        <v>15800</v>
      </c>
    </row>
    <row r="689" spans="1:8" x14ac:dyDescent="0.35">
      <c r="A689" s="2">
        <v>2021</v>
      </c>
      <c r="B689" s="2" t="s">
        <v>998</v>
      </c>
      <c r="C689" s="2" t="s">
        <v>29</v>
      </c>
      <c r="D689" s="2" t="s">
        <v>1718</v>
      </c>
      <c r="E689" s="5">
        <v>18400</v>
      </c>
      <c r="F689" s="21"/>
      <c r="G689" s="5">
        <v>0</v>
      </c>
      <c r="H689" s="5">
        <v>18400</v>
      </c>
    </row>
    <row r="690" spans="1:8" x14ac:dyDescent="0.35">
      <c r="A690" s="2">
        <v>2021</v>
      </c>
      <c r="B690" s="2" t="s">
        <v>1318</v>
      </c>
      <c r="C690" s="2" t="s">
        <v>34</v>
      </c>
      <c r="D690" s="2" t="s">
        <v>1718</v>
      </c>
      <c r="E690" s="5">
        <v>14900</v>
      </c>
      <c r="F690" s="21"/>
      <c r="G690" s="5">
        <v>0</v>
      </c>
      <c r="H690" s="5">
        <v>14900</v>
      </c>
    </row>
    <row r="691" spans="1:8" x14ac:dyDescent="0.35">
      <c r="A691" s="2">
        <v>2021</v>
      </c>
      <c r="B691" s="2" t="s">
        <v>1000</v>
      </c>
      <c r="C691" s="2" t="s">
        <v>98</v>
      </c>
      <c r="D691" s="2" t="s">
        <v>1718</v>
      </c>
      <c r="E691" s="5">
        <v>5500</v>
      </c>
      <c r="F691" s="21"/>
      <c r="G691" s="5">
        <v>0</v>
      </c>
      <c r="H691" s="5">
        <v>5500</v>
      </c>
    </row>
    <row r="692" spans="1:8" x14ac:dyDescent="0.35">
      <c r="A692" s="2">
        <v>2021</v>
      </c>
      <c r="B692" s="2" t="s">
        <v>1170</v>
      </c>
      <c r="C692" s="2" t="s">
        <v>98</v>
      </c>
      <c r="D692" s="2" t="s">
        <v>1718</v>
      </c>
      <c r="E692" s="5">
        <v>365800</v>
      </c>
      <c r="F692" s="21"/>
      <c r="G692" s="5">
        <v>0</v>
      </c>
      <c r="H692" s="5">
        <v>365800</v>
      </c>
    </row>
    <row r="693" spans="1:8" x14ac:dyDescent="0.35">
      <c r="A693" s="2">
        <v>2021</v>
      </c>
      <c r="B693" s="2" t="s">
        <v>1177</v>
      </c>
      <c r="C693" s="2" t="s">
        <v>39</v>
      </c>
      <c r="D693" s="2" t="s">
        <v>1718</v>
      </c>
      <c r="E693" s="5">
        <v>11100</v>
      </c>
      <c r="F693" s="21"/>
      <c r="G693" s="5">
        <v>0</v>
      </c>
      <c r="H693" s="5">
        <v>11100</v>
      </c>
    </row>
    <row r="694" spans="1:8" x14ac:dyDescent="0.35">
      <c r="A694" s="2">
        <v>2021</v>
      </c>
      <c r="B694" s="2" t="s">
        <v>1174</v>
      </c>
      <c r="C694" s="2" t="s">
        <v>7</v>
      </c>
      <c r="D694" s="2" t="s">
        <v>1718</v>
      </c>
      <c r="E694" s="5">
        <v>11100</v>
      </c>
      <c r="F694" s="21"/>
      <c r="G694" s="5">
        <v>0</v>
      </c>
      <c r="H694" s="5">
        <v>11100</v>
      </c>
    </row>
    <row r="695" spans="1:8" x14ac:dyDescent="0.35">
      <c r="D695" s="14">
        <v>154</v>
      </c>
      <c r="E695" s="9">
        <f>SUM(E541:E694)</f>
        <v>9000300</v>
      </c>
      <c r="F695" s="22"/>
      <c r="G695" s="9">
        <f t="shared" ref="G695:H695" si="12">SUM(G541:G694)</f>
        <v>0</v>
      </c>
      <c r="H695" s="9">
        <f t="shared" si="12"/>
        <v>9000300</v>
      </c>
    </row>
    <row r="696" spans="1:8" x14ac:dyDescent="0.35">
      <c r="F696" s="21"/>
    </row>
    <row r="697" spans="1:8" x14ac:dyDescent="0.35">
      <c r="D697" s="14">
        <f>SUM(D695,D539,D535,D532,I:I,D529,D524,D515,D470,D450,D266,D210,D39,D22)</f>
        <v>669</v>
      </c>
      <c r="E697" s="9">
        <f>SUM(E695,E539,E535,E532,J:J,E529,E524,E515,E470,E450,E266,E210,E39,E22)</f>
        <v>15812980</v>
      </c>
      <c r="F697" s="22"/>
      <c r="G697" s="9">
        <f>SUM(G695,G539,G535,G532,K:K,G529,G524,G515,G470,G450,G266,G210,G39,G22)</f>
        <v>6141400</v>
      </c>
      <c r="H697" s="9">
        <f>SUM(H695,H539,H535,H532,L:L,H529,H524,H515,H470,H450,H266,H210,H39,H22)</f>
        <v>9671580</v>
      </c>
    </row>
  </sheetData>
  <sheetProtection algorithmName="SHA-512" hashValue="hx4fRNg0llGomHew6nEZJYeW11RrFFH1y3S6qa9S0Br4d7t/hUA+vFhqDK81fuoppOAYwhEmIvl09srhkC29tg==" saltValue="dMBT+LP1/pmJbgzeEXv7Jw==" spinCount="100000" sheet="1" objects="1" scenarios="1"/>
  <printOptions horizontalCentered="1" gridLines="1"/>
  <pageMargins left="0.7" right="0.7" top="0.75" bottom="0.75" header="0.3" footer="0.3"/>
  <pageSetup paperSize="5" orientation="landscape" r:id="rId1"/>
  <headerFooter>
    <oddHeader>&amp;C&amp;"-,Bold"Summary of Grants 2019 - 2021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7804-8359-4928-95D0-5D358F0B84A0}">
  <dimension ref="A1:H791"/>
  <sheetViews>
    <sheetView zoomScaleNormal="100" workbookViewId="0">
      <pane ySplit="1" topLeftCell="A542" activePane="bottomLeft" state="frozen"/>
      <selection pane="bottomLeft" activeCell="C791" sqref="C791"/>
    </sheetView>
  </sheetViews>
  <sheetFormatPr defaultColWidth="9.1796875" defaultRowHeight="15.5" x14ac:dyDescent="0.35"/>
  <cols>
    <col min="1" max="1" width="11" style="2" bestFit="1" customWidth="1"/>
    <col min="2" max="2" width="92.54296875" style="2" bestFit="1" customWidth="1"/>
    <col min="3" max="3" width="18.54296875" style="2" bestFit="1" customWidth="1"/>
    <col min="4" max="4" width="28" style="2" bestFit="1" customWidth="1"/>
    <col min="5" max="5" width="15.453125" style="7" bestFit="1" customWidth="1"/>
    <col min="6" max="6" width="1.81640625" style="7" customWidth="1"/>
    <col min="7" max="7" width="15" style="7" customWidth="1"/>
    <col min="8" max="8" width="15.7265625" style="7" bestFit="1" customWidth="1"/>
    <col min="9" max="16384" width="9.1796875" style="2"/>
  </cols>
  <sheetData>
    <row r="1" spans="1:8" s="1" customFormat="1" x14ac:dyDescent="0.35">
      <c r="A1" s="1" t="s">
        <v>1378</v>
      </c>
      <c r="B1" s="1" t="s">
        <v>862</v>
      </c>
      <c r="C1" s="1" t="s">
        <v>861</v>
      </c>
      <c r="D1" s="1" t="s">
        <v>0</v>
      </c>
      <c r="E1" s="6" t="s">
        <v>860</v>
      </c>
      <c r="F1" s="23"/>
      <c r="G1" s="6" t="s">
        <v>859</v>
      </c>
      <c r="H1" s="6" t="s">
        <v>1327</v>
      </c>
    </row>
    <row r="2" spans="1:8" x14ac:dyDescent="0.35">
      <c r="A2" s="2">
        <v>2022</v>
      </c>
      <c r="B2" s="8" t="s">
        <v>1328</v>
      </c>
      <c r="C2" s="2" t="s">
        <v>10</v>
      </c>
      <c r="D2" s="2" t="s">
        <v>1379</v>
      </c>
      <c r="E2" s="7">
        <v>5000</v>
      </c>
      <c r="F2" s="24"/>
      <c r="G2" s="7">
        <v>0</v>
      </c>
      <c r="H2" s="7">
        <v>5000</v>
      </c>
    </row>
    <row r="3" spans="1:8" x14ac:dyDescent="0.35">
      <c r="A3" s="2">
        <v>2022</v>
      </c>
      <c r="B3" s="8" t="s">
        <v>1329</v>
      </c>
      <c r="C3" s="2" t="s">
        <v>129</v>
      </c>
      <c r="D3" s="2" t="s">
        <v>1379</v>
      </c>
      <c r="E3" s="7">
        <v>5000</v>
      </c>
      <c r="F3" s="24"/>
      <c r="G3" s="7">
        <v>0</v>
      </c>
      <c r="H3" s="7">
        <v>5000</v>
      </c>
    </row>
    <row r="4" spans="1:8" x14ac:dyDescent="0.35">
      <c r="A4" s="2">
        <v>2022</v>
      </c>
      <c r="B4" s="8" t="s">
        <v>1330</v>
      </c>
      <c r="C4" s="2" t="s">
        <v>681</v>
      </c>
      <c r="D4" s="2" t="s">
        <v>1379</v>
      </c>
      <c r="E4" s="7">
        <v>5000</v>
      </c>
      <c r="F4" s="24"/>
      <c r="G4" s="7">
        <v>0</v>
      </c>
      <c r="H4" s="7">
        <v>5000</v>
      </c>
    </row>
    <row r="5" spans="1:8" x14ac:dyDescent="0.35">
      <c r="A5" s="2">
        <v>2022</v>
      </c>
      <c r="B5" s="8" t="s">
        <v>1331</v>
      </c>
      <c r="C5" s="2" t="s">
        <v>87</v>
      </c>
      <c r="D5" s="2" t="s">
        <v>1379</v>
      </c>
      <c r="E5" s="7">
        <v>5000</v>
      </c>
      <c r="F5" s="24"/>
      <c r="G5" s="7">
        <v>0</v>
      </c>
      <c r="H5" s="7">
        <v>5000</v>
      </c>
    </row>
    <row r="6" spans="1:8" x14ac:dyDescent="0.35">
      <c r="A6" s="2">
        <v>2022</v>
      </c>
      <c r="B6" s="8" t="s">
        <v>1332</v>
      </c>
      <c r="C6" s="2" t="s">
        <v>897</v>
      </c>
      <c r="D6" s="2" t="s">
        <v>1379</v>
      </c>
      <c r="E6" s="7">
        <v>5000</v>
      </c>
      <c r="F6" s="24"/>
      <c r="G6" s="7">
        <v>0</v>
      </c>
      <c r="H6" s="7">
        <v>5000</v>
      </c>
    </row>
    <row r="7" spans="1:8" x14ac:dyDescent="0.35">
      <c r="A7" s="2">
        <v>2022</v>
      </c>
      <c r="B7" s="8" t="s">
        <v>1333</v>
      </c>
      <c r="C7" s="2" t="s">
        <v>90</v>
      </c>
      <c r="D7" s="2" t="s">
        <v>1379</v>
      </c>
      <c r="E7" s="7">
        <v>2500</v>
      </c>
      <c r="F7" s="24"/>
      <c r="G7" s="7">
        <v>0</v>
      </c>
      <c r="H7" s="7">
        <v>2500</v>
      </c>
    </row>
    <row r="8" spans="1:8" x14ac:dyDescent="0.35">
      <c r="A8" s="2">
        <v>2022</v>
      </c>
      <c r="B8" s="8" t="s">
        <v>1334</v>
      </c>
      <c r="C8" s="2" t="s">
        <v>87</v>
      </c>
      <c r="D8" s="2" t="s">
        <v>1379</v>
      </c>
      <c r="E8" s="7">
        <v>5000</v>
      </c>
      <c r="F8" s="24"/>
      <c r="G8" s="7">
        <v>0</v>
      </c>
      <c r="H8" s="7">
        <v>5000</v>
      </c>
    </row>
    <row r="9" spans="1:8" x14ac:dyDescent="0.35">
      <c r="A9" s="2">
        <v>2022</v>
      </c>
      <c r="B9" s="8" t="s">
        <v>1335</v>
      </c>
      <c r="C9" s="2" t="s">
        <v>16</v>
      </c>
      <c r="D9" s="2" t="s">
        <v>1379</v>
      </c>
      <c r="E9" s="7">
        <v>5000</v>
      </c>
      <c r="F9" s="24"/>
      <c r="G9" s="7">
        <v>0</v>
      </c>
      <c r="H9" s="7">
        <v>5000</v>
      </c>
    </row>
    <row r="10" spans="1:8" x14ac:dyDescent="0.35">
      <c r="A10" s="2">
        <v>2022</v>
      </c>
      <c r="B10" s="8" t="s">
        <v>1336</v>
      </c>
      <c r="C10" s="2" t="s">
        <v>897</v>
      </c>
      <c r="D10" s="2" t="s">
        <v>1379</v>
      </c>
      <c r="E10" s="7">
        <v>5000</v>
      </c>
      <c r="F10" s="24"/>
      <c r="G10" s="7">
        <v>0</v>
      </c>
      <c r="H10" s="7">
        <v>5000</v>
      </c>
    </row>
    <row r="11" spans="1:8" x14ac:dyDescent="0.35">
      <c r="A11" s="2">
        <v>2022</v>
      </c>
      <c r="B11" s="8" t="s">
        <v>1337</v>
      </c>
      <c r="C11" s="2" t="s">
        <v>63</v>
      </c>
      <c r="D11" s="2" t="s">
        <v>1379</v>
      </c>
      <c r="E11" s="7">
        <v>2500</v>
      </c>
      <c r="F11" s="24"/>
      <c r="G11" s="7">
        <v>0</v>
      </c>
      <c r="H11" s="7">
        <v>2500</v>
      </c>
    </row>
    <row r="12" spans="1:8" x14ac:dyDescent="0.35">
      <c r="A12" s="2">
        <v>2022</v>
      </c>
      <c r="B12" s="8" t="s">
        <v>1338</v>
      </c>
      <c r="C12" s="2" t="s">
        <v>10</v>
      </c>
      <c r="D12" s="2" t="s">
        <v>1379</v>
      </c>
      <c r="E12" s="7">
        <v>5000</v>
      </c>
      <c r="F12" s="24"/>
      <c r="G12" s="7">
        <v>0</v>
      </c>
      <c r="H12" s="7">
        <v>5000</v>
      </c>
    </row>
    <row r="13" spans="1:8" x14ac:dyDescent="0.35">
      <c r="A13" s="2">
        <v>2022</v>
      </c>
      <c r="B13" s="8" t="s">
        <v>1339</v>
      </c>
      <c r="C13" s="2" t="s">
        <v>13</v>
      </c>
      <c r="D13" s="2" t="s">
        <v>1379</v>
      </c>
      <c r="E13" s="7">
        <v>5000</v>
      </c>
      <c r="F13" s="24"/>
      <c r="G13" s="7">
        <v>0</v>
      </c>
      <c r="H13" s="7">
        <v>5000</v>
      </c>
    </row>
    <row r="14" spans="1:8" x14ac:dyDescent="0.35">
      <c r="A14" s="2">
        <v>2022</v>
      </c>
      <c r="B14" s="8" t="s">
        <v>1340</v>
      </c>
      <c r="C14" s="2" t="s">
        <v>106</v>
      </c>
      <c r="D14" s="2" t="s">
        <v>1379</v>
      </c>
      <c r="E14" s="7">
        <v>5000</v>
      </c>
      <c r="F14" s="24"/>
      <c r="G14" s="7">
        <v>0</v>
      </c>
      <c r="H14" s="7">
        <v>5000</v>
      </c>
    </row>
    <row r="15" spans="1:8" x14ac:dyDescent="0.35">
      <c r="A15" s="2">
        <v>2022</v>
      </c>
      <c r="B15" s="8" t="s">
        <v>1341</v>
      </c>
      <c r="C15" s="2" t="s">
        <v>21</v>
      </c>
      <c r="D15" s="2" t="s">
        <v>1379</v>
      </c>
      <c r="E15" s="7">
        <v>2500</v>
      </c>
      <c r="F15" s="24"/>
      <c r="G15" s="7">
        <v>0</v>
      </c>
      <c r="H15" s="7">
        <v>2500</v>
      </c>
    </row>
    <row r="16" spans="1:8" x14ac:dyDescent="0.35">
      <c r="A16" s="2">
        <v>2022</v>
      </c>
      <c r="B16" s="8" t="s">
        <v>1342</v>
      </c>
      <c r="C16" s="2" t="s">
        <v>79</v>
      </c>
      <c r="D16" s="2" t="s">
        <v>1379</v>
      </c>
      <c r="E16" s="7">
        <v>5000</v>
      </c>
      <c r="F16" s="24"/>
      <c r="G16" s="7">
        <v>0</v>
      </c>
      <c r="H16" s="7">
        <v>5000</v>
      </c>
    </row>
    <row r="17" spans="1:8" x14ac:dyDescent="0.35">
      <c r="A17" s="2">
        <v>2022</v>
      </c>
      <c r="B17" s="8" t="s">
        <v>1343</v>
      </c>
      <c r="C17" s="2" t="s">
        <v>13</v>
      </c>
      <c r="D17" s="2" t="s">
        <v>1379</v>
      </c>
      <c r="E17" s="7">
        <v>5000</v>
      </c>
      <c r="F17" s="24"/>
      <c r="G17" s="7">
        <v>0</v>
      </c>
      <c r="H17" s="7">
        <v>5000</v>
      </c>
    </row>
    <row r="18" spans="1:8" x14ac:dyDescent="0.35">
      <c r="A18" s="2">
        <v>2022</v>
      </c>
      <c r="B18" s="8" t="s">
        <v>1344</v>
      </c>
      <c r="C18" s="2" t="s">
        <v>92</v>
      </c>
      <c r="D18" s="2" t="s">
        <v>1379</v>
      </c>
      <c r="E18" s="7">
        <v>5000</v>
      </c>
      <c r="F18" s="24"/>
      <c r="G18" s="7">
        <v>0</v>
      </c>
      <c r="H18" s="7">
        <v>5000</v>
      </c>
    </row>
    <row r="19" spans="1:8" x14ac:dyDescent="0.35">
      <c r="A19" s="2">
        <v>2022</v>
      </c>
      <c r="B19" s="8" t="s">
        <v>1345</v>
      </c>
      <c r="C19" s="2" t="s">
        <v>386</v>
      </c>
      <c r="D19" s="2" t="s">
        <v>1379</v>
      </c>
      <c r="E19" s="7">
        <v>5000</v>
      </c>
      <c r="F19" s="24"/>
      <c r="G19" s="7">
        <v>0</v>
      </c>
      <c r="H19" s="7">
        <v>5000</v>
      </c>
    </row>
    <row r="20" spans="1:8" x14ac:dyDescent="0.35">
      <c r="A20" s="2">
        <v>2022</v>
      </c>
      <c r="B20" s="8" t="s">
        <v>1346</v>
      </c>
      <c r="C20" s="2" t="s">
        <v>129</v>
      </c>
      <c r="D20" s="2" t="s">
        <v>1379</v>
      </c>
      <c r="E20" s="7">
        <v>5000</v>
      </c>
      <c r="F20" s="24"/>
      <c r="G20" s="7">
        <v>0</v>
      </c>
      <c r="H20" s="7">
        <v>5000</v>
      </c>
    </row>
    <row r="21" spans="1:8" x14ac:dyDescent="0.35">
      <c r="A21" s="2">
        <v>2022</v>
      </c>
      <c r="B21" s="8" t="s">
        <v>1347</v>
      </c>
      <c r="C21" s="2" t="s">
        <v>137</v>
      </c>
      <c r="D21" s="2" t="s">
        <v>1379</v>
      </c>
      <c r="E21" s="7">
        <v>5000</v>
      </c>
      <c r="F21" s="24"/>
      <c r="G21" s="7">
        <v>0</v>
      </c>
      <c r="H21" s="7">
        <v>5000</v>
      </c>
    </row>
    <row r="22" spans="1:8" x14ac:dyDescent="0.35">
      <c r="A22" s="2">
        <v>2022</v>
      </c>
      <c r="B22" s="8" t="s">
        <v>1348</v>
      </c>
      <c r="C22" s="2" t="s">
        <v>10</v>
      </c>
      <c r="D22" s="2" t="s">
        <v>1379</v>
      </c>
      <c r="E22" s="7">
        <v>2500</v>
      </c>
      <c r="F22" s="24"/>
      <c r="G22" s="7">
        <v>0</v>
      </c>
      <c r="H22" s="7">
        <v>2500</v>
      </c>
    </row>
    <row r="23" spans="1:8" x14ac:dyDescent="0.35">
      <c r="A23" s="2">
        <v>2022</v>
      </c>
      <c r="B23" s="8" t="s">
        <v>1349</v>
      </c>
      <c r="C23" s="2" t="s">
        <v>10</v>
      </c>
      <c r="D23" s="2" t="s">
        <v>1379</v>
      </c>
      <c r="E23" s="7">
        <v>5000</v>
      </c>
      <c r="F23" s="24"/>
      <c r="G23" s="7">
        <v>0</v>
      </c>
      <c r="H23" s="7">
        <v>5000</v>
      </c>
    </row>
    <row r="24" spans="1:8" x14ac:dyDescent="0.35">
      <c r="A24" s="2">
        <v>2022</v>
      </c>
      <c r="B24" s="8" t="s">
        <v>1350</v>
      </c>
      <c r="C24" s="2" t="s">
        <v>52</v>
      </c>
      <c r="D24" s="2" t="s">
        <v>1379</v>
      </c>
      <c r="E24" s="7">
        <v>5000</v>
      </c>
      <c r="F24" s="24"/>
      <c r="G24" s="7">
        <v>0</v>
      </c>
      <c r="H24" s="7">
        <v>5000</v>
      </c>
    </row>
    <row r="25" spans="1:8" x14ac:dyDescent="0.35">
      <c r="A25" s="2">
        <v>2022</v>
      </c>
      <c r="B25" s="8" t="s">
        <v>1351</v>
      </c>
      <c r="C25" s="2" t="s">
        <v>133</v>
      </c>
      <c r="D25" s="2" t="s">
        <v>1379</v>
      </c>
      <c r="E25" s="7">
        <v>5000</v>
      </c>
      <c r="F25" s="24"/>
      <c r="G25" s="7">
        <v>0</v>
      </c>
      <c r="H25" s="7">
        <v>5000</v>
      </c>
    </row>
    <row r="26" spans="1:8" x14ac:dyDescent="0.35">
      <c r="A26" s="2">
        <v>2022</v>
      </c>
      <c r="B26" s="8" t="s">
        <v>1352</v>
      </c>
      <c r="C26" s="2" t="s">
        <v>555</v>
      </c>
      <c r="D26" s="2" t="s">
        <v>1379</v>
      </c>
      <c r="E26" s="7">
        <v>5000</v>
      </c>
      <c r="F26" s="24"/>
      <c r="G26" s="7">
        <v>0</v>
      </c>
      <c r="H26" s="7">
        <v>5000</v>
      </c>
    </row>
    <row r="27" spans="1:8" x14ac:dyDescent="0.35">
      <c r="A27" s="2">
        <v>2022</v>
      </c>
      <c r="B27" s="8" t="s">
        <v>1353</v>
      </c>
      <c r="C27" s="2" t="s">
        <v>90</v>
      </c>
      <c r="D27" s="2" t="s">
        <v>1379</v>
      </c>
      <c r="E27" s="7">
        <v>2500</v>
      </c>
      <c r="F27" s="24"/>
      <c r="G27" s="7">
        <v>0</v>
      </c>
      <c r="H27" s="7">
        <v>2500</v>
      </c>
    </row>
    <row r="28" spans="1:8" x14ac:dyDescent="0.35">
      <c r="A28" s="2">
        <v>2022</v>
      </c>
      <c r="B28" s="8" t="s">
        <v>1354</v>
      </c>
      <c r="C28" s="2" t="s">
        <v>59</v>
      </c>
      <c r="D28" s="2" t="s">
        <v>1379</v>
      </c>
      <c r="E28" s="7">
        <v>5000</v>
      </c>
      <c r="F28" s="24"/>
      <c r="G28" s="7">
        <v>0</v>
      </c>
      <c r="H28" s="7">
        <v>5000</v>
      </c>
    </row>
    <row r="29" spans="1:8" x14ac:dyDescent="0.35">
      <c r="A29" s="2">
        <v>2022</v>
      </c>
      <c r="B29" s="8" t="s">
        <v>1355</v>
      </c>
      <c r="C29" s="2" t="s">
        <v>10</v>
      </c>
      <c r="D29" s="2" t="s">
        <v>1379</v>
      </c>
      <c r="E29" s="7">
        <v>2500</v>
      </c>
      <c r="F29" s="24"/>
      <c r="G29" s="7">
        <v>0</v>
      </c>
      <c r="H29" s="7">
        <v>2500</v>
      </c>
    </row>
    <row r="30" spans="1:8" x14ac:dyDescent="0.35">
      <c r="A30" s="2">
        <v>2022</v>
      </c>
      <c r="B30" s="8" t="s">
        <v>1356</v>
      </c>
      <c r="C30" s="2" t="s">
        <v>13</v>
      </c>
      <c r="D30" s="2" t="s">
        <v>1379</v>
      </c>
      <c r="E30" s="7">
        <v>2500</v>
      </c>
      <c r="F30" s="24"/>
      <c r="G30" s="7">
        <v>0</v>
      </c>
      <c r="H30" s="7">
        <v>2500</v>
      </c>
    </row>
    <row r="31" spans="1:8" x14ac:dyDescent="0.35">
      <c r="A31" s="2">
        <v>2022</v>
      </c>
      <c r="B31" s="8" t="s">
        <v>1357</v>
      </c>
      <c r="C31" s="2" t="s">
        <v>90</v>
      </c>
      <c r="D31" s="2" t="s">
        <v>1379</v>
      </c>
      <c r="E31" s="7">
        <v>5000</v>
      </c>
      <c r="F31" s="24"/>
      <c r="G31" s="7">
        <v>0</v>
      </c>
      <c r="H31" s="7">
        <v>5000</v>
      </c>
    </row>
    <row r="32" spans="1:8" x14ac:dyDescent="0.35">
      <c r="A32" s="2">
        <v>2022</v>
      </c>
      <c r="B32" s="8" t="s">
        <v>1358</v>
      </c>
      <c r="C32" s="2" t="s">
        <v>1027</v>
      </c>
      <c r="D32" s="2" t="s">
        <v>1379</v>
      </c>
      <c r="E32" s="7">
        <v>5000</v>
      </c>
      <c r="F32" s="24"/>
      <c r="G32" s="7">
        <v>0</v>
      </c>
      <c r="H32" s="7">
        <v>5000</v>
      </c>
    </row>
    <row r="33" spans="1:8" x14ac:dyDescent="0.35">
      <c r="A33" s="2">
        <v>2022</v>
      </c>
      <c r="B33" s="8" t="s">
        <v>1359</v>
      </c>
      <c r="C33" s="2" t="s">
        <v>10</v>
      </c>
      <c r="D33" s="2" t="s">
        <v>1379</v>
      </c>
      <c r="E33" s="7">
        <v>5000</v>
      </c>
      <c r="F33" s="24"/>
      <c r="G33" s="7">
        <v>0</v>
      </c>
      <c r="H33" s="7">
        <v>5000</v>
      </c>
    </row>
    <row r="34" spans="1:8" x14ac:dyDescent="0.35">
      <c r="A34" s="2">
        <v>2022</v>
      </c>
      <c r="B34" s="8" t="s">
        <v>1360</v>
      </c>
      <c r="C34" s="2" t="s">
        <v>526</v>
      </c>
      <c r="D34" s="2" t="s">
        <v>1379</v>
      </c>
      <c r="E34" s="7">
        <v>5000</v>
      </c>
      <c r="F34" s="24"/>
      <c r="G34" s="7">
        <v>0</v>
      </c>
      <c r="H34" s="7">
        <v>5000</v>
      </c>
    </row>
    <row r="35" spans="1:8" x14ac:dyDescent="0.35">
      <c r="A35" s="2">
        <v>2022</v>
      </c>
      <c r="B35" s="8" t="s">
        <v>1361</v>
      </c>
      <c r="C35" s="2" t="s">
        <v>76</v>
      </c>
      <c r="D35" s="2" t="s">
        <v>1379</v>
      </c>
      <c r="E35" s="7">
        <v>2500</v>
      </c>
      <c r="F35" s="24"/>
      <c r="G35" s="7">
        <v>0</v>
      </c>
      <c r="H35" s="7">
        <v>2500</v>
      </c>
    </row>
    <row r="36" spans="1:8" x14ac:dyDescent="0.35">
      <c r="A36" s="2">
        <v>2022</v>
      </c>
      <c r="B36" s="8" t="s">
        <v>1362</v>
      </c>
      <c r="C36" s="2" t="s">
        <v>29</v>
      </c>
      <c r="D36" s="2" t="s">
        <v>1379</v>
      </c>
      <c r="E36" s="7">
        <v>5000</v>
      </c>
      <c r="F36" s="24"/>
      <c r="G36" s="7">
        <v>0</v>
      </c>
      <c r="H36" s="7">
        <v>5000</v>
      </c>
    </row>
    <row r="37" spans="1:8" x14ac:dyDescent="0.35">
      <c r="A37" s="2">
        <v>2022</v>
      </c>
      <c r="B37" s="8" t="s">
        <v>1363</v>
      </c>
      <c r="C37" s="2" t="s">
        <v>129</v>
      </c>
      <c r="D37" s="2" t="s">
        <v>1379</v>
      </c>
      <c r="E37" s="7">
        <v>5000</v>
      </c>
      <c r="F37" s="24"/>
      <c r="G37" s="7">
        <v>0</v>
      </c>
      <c r="H37" s="7">
        <v>5000</v>
      </c>
    </row>
    <row r="38" spans="1:8" x14ac:dyDescent="0.35">
      <c r="A38" s="2">
        <v>2022</v>
      </c>
      <c r="B38" s="8" t="s">
        <v>1364</v>
      </c>
      <c r="C38" s="2" t="s">
        <v>474</v>
      </c>
      <c r="D38" s="2" t="s">
        <v>1379</v>
      </c>
      <c r="E38" s="7">
        <v>2500</v>
      </c>
      <c r="F38" s="24"/>
      <c r="G38" s="7">
        <v>0</v>
      </c>
      <c r="H38" s="7">
        <v>2500</v>
      </c>
    </row>
    <row r="39" spans="1:8" x14ac:dyDescent="0.35">
      <c r="A39" s="2">
        <v>2022</v>
      </c>
      <c r="B39" s="8" t="s">
        <v>1365</v>
      </c>
      <c r="C39" s="2" t="s">
        <v>157</v>
      </c>
      <c r="D39" s="2" t="s">
        <v>1379</v>
      </c>
      <c r="E39" s="7">
        <v>5000</v>
      </c>
      <c r="F39" s="24"/>
      <c r="G39" s="7">
        <v>0</v>
      </c>
      <c r="H39" s="7">
        <v>5000</v>
      </c>
    </row>
    <row r="40" spans="1:8" x14ac:dyDescent="0.35">
      <c r="A40" s="2">
        <v>2022</v>
      </c>
      <c r="B40" s="8" t="s">
        <v>1366</v>
      </c>
      <c r="C40" s="2" t="s">
        <v>1380</v>
      </c>
      <c r="D40" s="2" t="s">
        <v>1379</v>
      </c>
      <c r="E40" s="7">
        <v>5000</v>
      </c>
      <c r="F40" s="24"/>
      <c r="G40" s="7">
        <v>0</v>
      </c>
      <c r="H40" s="7">
        <v>5000</v>
      </c>
    </row>
    <row r="41" spans="1:8" x14ac:dyDescent="0.35">
      <c r="A41" s="2">
        <v>2022</v>
      </c>
      <c r="B41" s="8" t="s">
        <v>1367</v>
      </c>
      <c r="C41" s="2" t="s">
        <v>1381</v>
      </c>
      <c r="D41" s="2" t="s">
        <v>1379</v>
      </c>
      <c r="E41" s="7">
        <v>2500</v>
      </c>
      <c r="F41" s="24"/>
      <c r="G41" s="7">
        <v>0</v>
      </c>
      <c r="H41" s="7">
        <v>2500</v>
      </c>
    </row>
    <row r="42" spans="1:8" x14ac:dyDescent="0.35">
      <c r="A42" s="2">
        <v>2022</v>
      </c>
      <c r="B42" s="8" t="s">
        <v>1368</v>
      </c>
      <c r="C42" s="2" t="s">
        <v>7</v>
      </c>
      <c r="D42" s="2" t="s">
        <v>1379</v>
      </c>
      <c r="E42" s="7">
        <v>2500</v>
      </c>
      <c r="F42" s="24"/>
      <c r="G42" s="7">
        <v>0</v>
      </c>
      <c r="H42" s="7">
        <v>2500</v>
      </c>
    </row>
    <row r="43" spans="1:8" x14ac:dyDescent="0.35">
      <c r="A43" s="2">
        <v>2022</v>
      </c>
      <c r="B43" s="8" t="s">
        <v>1369</v>
      </c>
      <c r="C43" s="2" t="s">
        <v>187</v>
      </c>
      <c r="D43" s="2" t="s">
        <v>1379</v>
      </c>
      <c r="E43" s="7">
        <v>5000</v>
      </c>
      <c r="F43" s="24"/>
      <c r="G43" s="7">
        <v>0</v>
      </c>
      <c r="H43" s="7">
        <v>5000</v>
      </c>
    </row>
    <row r="44" spans="1:8" x14ac:dyDescent="0.35">
      <c r="A44" s="2">
        <v>2022</v>
      </c>
      <c r="B44" s="8" t="s">
        <v>1370</v>
      </c>
      <c r="C44" s="2" t="s">
        <v>100</v>
      </c>
      <c r="D44" s="2" t="s">
        <v>1379</v>
      </c>
      <c r="E44" s="7">
        <v>5000</v>
      </c>
      <c r="F44" s="24"/>
      <c r="G44" s="7">
        <v>0</v>
      </c>
      <c r="H44" s="7">
        <v>5000</v>
      </c>
    </row>
    <row r="45" spans="1:8" x14ac:dyDescent="0.35">
      <c r="A45" s="2">
        <v>2022</v>
      </c>
      <c r="B45" s="8" t="s">
        <v>1371</v>
      </c>
      <c r="C45" s="2" t="s">
        <v>575</v>
      </c>
      <c r="D45" s="2" t="s">
        <v>1379</v>
      </c>
      <c r="E45" s="7">
        <v>5000</v>
      </c>
      <c r="F45" s="24"/>
      <c r="G45" s="7">
        <v>0</v>
      </c>
      <c r="H45" s="7">
        <v>5000</v>
      </c>
    </row>
    <row r="46" spans="1:8" x14ac:dyDescent="0.35">
      <c r="A46" s="2">
        <v>2022</v>
      </c>
      <c r="B46" s="8" t="s">
        <v>1372</v>
      </c>
      <c r="C46" s="2" t="s">
        <v>10</v>
      </c>
      <c r="D46" s="2" t="s">
        <v>1379</v>
      </c>
      <c r="E46" s="7">
        <v>2500</v>
      </c>
      <c r="F46" s="24"/>
      <c r="G46" s="7">
        <v>0</v>
      </c>
      <c r="H46" s="7">
        <v>2500</v>
      </c>
    </row>
    <row r="47" spans="1:8" x14ac:dyDescent="0.35">
      <c r="A47" s="2">
        <v>2022</v>
      </c>
      <c r="B47" s="8" t="s">
        <v>1373</v>
      </c>
      <c r="C47" s="2" t="s">
        <v>418</v>
      </c>
      <c r="D47" s="2" t="s">
        <v>1379</v>
      </c>
      <c r="E47" s="7">
        <v>2500</v>
      </c>
      <c r="F47" s="24"/>
      <c r="G47" s="7">
        <v>0</v>
      </c>
      <c r="H47" s="7">
        <v>2500</v>
      </c>
    </row>
    <row r="48" spans="1:8" x14ac:dyDescent="0.35">
      <c r="A48" s="2">
        <v>2022</v>
      </c>
      <c r="B48" s="8" t="s">
        <v>1374</v>
      </c>
      <c r="C48" s="2" t="s">
        <v>1380</v>
      </c>
      <c r="D48" s="2" t="s">
        <v>1379</v>
      </c>
      <c r="E48" s="7">
        <v>2500</v>
      </c>
      <c r="F48" s="24"/>
      <c r="G48" s="7">
        <v>0</v>
      </c>
      <c r="H48" s="7">
        <v>2500</v>
      </c>
    </row>
    <row r="49" spans="1:8" x14ac:dyDescent="0.35">
      <c r="A49" s="2">
        <v>2022</v>
      </c>
      <c r="B49" s="8" t="s">
        <v>1375</v>
      </c>
      <c r="C49" s="2" t="s">
        <v>10</v>
      </c>
      <c r="D49" s="2" t="s">
        <v>1379</v>
      </c>
      <c r="E49" s="7">
        <v>2500</v>
      </c>
      <c r="F49" s="24"/>
      <c r="G49" s="7">
        <v>0</v>
      </c>
      <c r="H49" s="7">
        <v>2500</v>
      </c>
    </row>
    <row r="50" spans="1:8" x14ac:dyDescent="0.35">
      <c r="A50" s="2">
        <v>2022</v>
      </c>
      <c r="B50" s="8" t="s">
        <v>1376</v>
      </c>
      <c r="C50" s="2" t="s">
        <v>29</v>
      </c>
      <c r="D50" s="2" t="s">
        <v>1379</v>
      </c>
      <c r="E50" s="7">
        <v>2500</v>
      </c>
      <c r="F50" s="24"/>
      <c r="G50" s="7">
        <v>0</v>
      </c>
      <c r="H50" s="7">
        <v>2500</v>
      </c>
    </row>
    <row r="51" spans="1:8" x14ac:dyDescent="0.35">
      <c r="A51" s="2">
        <v>2022</v>
      </c>
      <c r="B51" s="8" t="s">
        <v>1377</v>
      </c>
      <c r="C51" s="2" t="s">
        <v>153</v>
      </c>
      <c r="D51" s="2" t="s">
        <v>1379</v>
      </c>
      <c r="E51" s="7">
        <v>2500</v>
      </c>
      <c r="F51" s="24"/>
      <c r="G51" s="7">
        <v>0</v>
      </c>
      <c r="H51" s="7">
        <v>2500</v>
      </c>
    </row>
    <row r="52" spans="1:8" x14ac:dyDescent="0.35">
      <c r="D52" s="14">
        <v>50</v>
      </c>
      <c r="E52" s="13">
        <f>SUM(E2:E51)</f>
        <v>207500</v>
      </c>
      <c r="F52" s="25"/>
      <c r="G52" s="13">
        <f t="shared" ref="G52:H52" si="0">SUM(G2:G51)</f>
        <v>0</v>
      </c>
      <c r="H52" s="13">
        <f t="shared" si="0"/>
        <v>207500</v>
      </c>
    </row>
    <row r="53" spans="1:8" x14ac:dyDescent="0.35">
      <c r="E53" s="13"/>
      <c r="F53" s="25"/>
      <c r="G53" s="13"/>
      <c r="H53" s="13"/>
    </row>
    <row r="54" spans="1:8" x14ac:dyDescent="0.35">
      <c r="A54" s="2">
        <v>2022</v>
      </c>
      <c r="B54" s="2" t="s">
        <v>1451</v>
      </c>
      <c r="C54" s="2" t="s">
        <v>4</v>
      </c>
      <c r="D54" s="2" t="s">
        <v>1178</v>
      </c>
      <c r="E54" s="7">
        <v>500</v>
      </c>
      <c r="F54" s="24"/>
      <c r="G54" s="7">
        <v>500</v>
      </c>
      <c r="H54" s="11">
        <v>0</v>
      </c>
    </row>
    <row r="55" spans="1:8" x14ac:dyDescent="0.35">
      <c r="A55" s="2">
        <v>2022</v>
      </c>
      <c r="B55" s="2" t="s">
        <v>901</v>
      </c>
      <c r="C55" s="2" t="s">
        <v>27</v>
      </c>
      <c r="D55" s="2" t="s">
        <v>1178</v>
      </c>
      <c r="E55" s="7">
        <v>3410</v>
      </c>
      <c r="F55" s="24"/>
      <c r="G55" s="7">
        <v>3410</v>
      </c>
      <c r="H55" s="11">
        <v>0</v>
      </c>
    </row>
    <row r="56" spans="1:8" x14ac:dyDescent="0.35">
      <c r="A56" s="2">
        <v>2022</v>
      </c>
      <c r="B56" s="2" t="s">
        <v>1089</v>
      </c>
      <c r="C56" s="2" t="s">
        <v>34</v>
      </c>
      <c r="D56" s="2" t="s">
        <v>1178</v>
      </c>
      <c r="E56" s="7">
        <v>6316</v>
      </c>
      <c r="F56" s="24"/>
      <c r="G56" s="7">
        <v>6316</v>
      </c>
      <c r="H56" s="11">
        <v>0</v>
      </c>
    </row>
    <row r="57" spans="1:8" x14ac:dyDescent="0.35">
      <c r="A57" s="2">
        <v>2022</v>
      </c>
      <c r="B57" s="2" t="s">
        <v>903</v>
      </c>
      <c r="C57" s="2" t="s">
        <v>44</v>
      </c>
      <c r="D57" s="2" t="s">
        <v>1178</v>
      </c>
      <c r="E57" s="7">
        <v>6217</v>
      </c>
      <c r="F57" s="24"/>
      <c r="G57" s="7">
        <v>6217</v>
      </c>
      <c r="H57" s="11">
        <v>0</v>
      </c>
    </row>
    <row r="58" spans="1:8" x14ac:dyDescent="0.35">
      <c r="A58" s="2">
        <v>2022</v>
      </c>
      <c r="B58" s="2" t="s">
        <v>904</v>
      </c>
      <c r="C58" s="2" t="s">
        <v>13</v>
      </c>
      <c r="D58" s="2" t="s">
        <v>1178</v>
      </c>
      <c r="E58" s="7">
        <v>3002</v>
      </c>
      <c r="F58" s="24"/>
      <c r="G58" s="7">
        <v>3002</v>
      </c>
      <c r="H58" s="11">
        <v>0</v>
      </c>
    </row>
    <row r="59" spans="1:8" x14ac:dyDescent="0.35">
      <c r="A59" s="2">
        <v>2022</v>
      </c>
      <c r="B59" s="2" t="s">
        <v>1452</v>
      </c>
      <c r="C59" s="2" t="s">
        <v>898</v>
      </c>
      <c r="D59" s="2" t="s">
        <v>1178</v>
      </c>
      <c r="E59" s="7">
        <v>500</v>
      </c>
      <c r="F59" s="24"/>
      <c r="G59" s="7">
        <v>500</v>
      </c>
      <c r="H59" s="11">
        <v>0</v>
      </c>
    </row>
    <row r="60" spans="1:8" x14ac:dyDescent="0.35">
      <c r="A60" s="2">
        <v>2022</v>
      </c>
      <c r="B60" s="2" t="s">
        <v>1091</v>
      </c>
      <c r="C60" s="2" t="s">
        <v>59</v>
      </c>
      <c r="D60" s="2" t="s">
        <v>1178</v>
      </c>
      <c r="E60" s="7">
        <v>1831</v>
      </c>
      <c r="F60" s="24"/>
      <c r="G60" s="7">
        <v>1831</v>
      </c>
      <c r="H60" s="11">
        <v>0</v>
      </c>
    </row>
    <row r="61" spans="1:8" x14ac:dyDescent="0.35">
      <c r="A61" s="2">
        <v>2022</v>
      </c>
      <c r="B61" s="2" t="s">
        <v>908</v>
      </c>
      <c r="C61" s="2" t="s">
        <v>63</v>
      </c>
      <c r="D61" s="2" t="s">
        <v>1178</v>
      </c>
      <c r="E61" s="7">
        <v>736</v>
      </c>
      <c r="F61" s="24"/>
      <c r="G61" s="7">
        <v>736</v>
      </c>
      <c r="H61" s="11">
        <v>0</v>
      </c>
    </row>
    <row r="62" spans="1:8" x14ac:dyDescent="0.35">
      <c r="A62" s="2">
        <v>2022</v>
      </c>
      <c r="B62" s="2" t="s">
        <v>886</v>
      </c>
      <c r="C62" s="2" t="s">
        <v>10</v>
      </c>
      <c r="D62" s="2" t="s">
        <v>1178</v>
      </c>
      <c r="E62" s="7">
        <v>2471</v>
      </c>
      <c r="F62" s="24"/>
      <c r="G62" s="7">
        <v>2471</v>
      </c>
      <c r="H62" s="11">
        <v>0</v>
      </c>
    </row>
    <row r="63" spans="1:8" x14ac:dyDescent="0.35">
      <c r="A63" s="2">
        <v>2022</v>
      </c>
      <c r="B63" s="2" t="s">
        <v>866</v>
      </c>
      <c r="C63" s="2" t="s">
        <v>39</v>
      </c>
      <c r="D63" s="2" t="s">
        <v>1178</v>
      </c>
      <c r="E63" s="7">
        <v>6352</v>
      </c>
      <c r="F63" s="24"/>
      <c r="G63" s="7">
        <v>6352</v>
      </c>
      <c r="H63" s="11">
        <v>0</v>
      </c>
    </row>
    <row r="64" spans="1:8" x14ac:dyDescent="0.35">
      <c r="A64" s="2">
        <v>2022</v>
      </c>
      <c r="B64" s="2" t="s">
        <v>912</v>
      </c>
      <c r="C64" s="2" t="s">
        <v>76</v>
      </c>
      <c r="D64" s="2" t="s">
        <v>1178</v>
      </c>
      <c r="E64" s="7">
        <v>4655</v>
      </c>
      <c r="F64" s="24"/>
      <c r="G64" s="7">
        <v>4655</v>
      </c>
      <c r="H64" s="11">
        <v>0</v>
      </c>
    </row>
    <row r="65" spans="1:8" x14ac:dyDescent="0.35">
      <c r="A65" s="2">
        <v>2022</v>
      </c>
      <c r="B65" s="2" t="s">
        <v>1510</v>
      </c>
      <c r="C65" s="2" t="s">
        <v>76</v>
      </c>
      <c r="D65" s="2" t="s">
        <v>1178</v>
      </c>
      <c r="E65" s="7">
        <v>1557</v>
      </c>
      <c r="F65" s="24"/>
      <c r="G65" s="7">
        <v>1557</v>
      </c>
      <c r="H65" s="11">
        <v>0</v>
      </c>
    </row>
    <row r="66" spans="1:8" x14ac:dyDescent="0.35">
      <c r="A66" s="2">
        <v>2022</v>
      </c>
      <c r="B66" s="2" t="s">
        <v>1453</v>
      </c>
      <c r="C66" s="2" t="s">
        <v>87</v>
      </c>
      <c r="D66" s="2" t="s">
        <v>1178</v>
      </c>
      <c r="E66" s="7">
        <v>523</v>
      </c>
      <c r="F66" s="24"/>
      <c r="G66" s="7">
        <v>523</v>
      </c>
      <c r="H66" s="11">
        <v>0</v>
      </c>
    </row>
    <row r="67" spans="1:8" x14ac:dyDescent="0.35">
      <c r="A67" s="2">
        <v>2022</v>
      </c>
      <c r="B67" s="2" t="s">
        <v>88</v>
      </c>
      <c r="C67" s="2" t="s">
        <v>29</v>
      </c>
      <c r="D67" s="2" t="s">
        <v>1178</v>
      </c>
      <c r="E67" s="7">
        <v>1031</v>
      </c>
      <c r="F67" s="24"/>
      <c r="G67" s="7">
        <v>1031</v>
      </c>
      <c r="H67" s="11">
        <v>0</v>
      </c>
    </row>
    <row r="68" spans="1:8" x14ac:dyDescent="0.35">
      <c r="A68" s="2">
        <v>2022</v>
      </c>
      <c r="B68" s="2" t="s">
        <v>1454</v>
      </c>
      <c r="C68" s="2" t="s">
        <v>474</v>
      </c>
      <c r="D68" s="2" t="s">
        <v>1178</v>
      </c>
      <c r="E68" s="7">
        <v>1069</v>
      </c>
      <c r="F68" s="24"/>
      <c r="G68" s="7">
        <v>1069</v>
      </c>
      <c r="H68" s="11">
        <v>0</v>
      </c>
    </row>
    <row r="69" spans="1:8" x14ac:dyDescent="0.35">
      <c r="A69" s="2">
        <v>2022</v>
      </c>
      <c r="B69" s="2" t="s">
        <v>132</v>
      </c>
      <c r="C69" s="2" t="s">
        <v>133</v>
      </c>
      <c r="D69" s="2" t="s">
        <v>1178</v>
      </c>
      <c r="E69" s="7">
        <v>1946</v>
      </c>
      <c r="F69" s="24"/>
      <c r="G69" s="7">
        <v>1946</v>
      </c>
      <c r="H69" s="11">
        <v>0</v>
      </c>
    </row>
    <row r="70" spans="1:8" x14ac:dyDescent="0.35">
      <c r="A70" s="2">
        <v>2022</v>
      </c>
      <c r="B70" s="2" t="s">
        <v>1097</v>
      </c>
      <c r="C70" s="12" t="s">
        <v>76</v>
      </c>
      <c r="D70" s="2" t="s">
        <v>1178</v>
      </c>
      <c r="E70" s="7">
        <v>50759</v>
      </c>
      <c r="F70" s="24"/>
      <c r="G70" s="7">
        <v>50759</v>
      </c>
      <c r="H70" s="7">
        <v>0</v>
      </c>
    </row>
    <row r="71" spans="1:8" x14ac:dyDescent="0.35">
      <c r="A71" s="2">
        <v>2022</v>
      </c>
      <c r="B71" s="2" t="s">
        <v>1455</v>
      </c>
      <c r="C71" s="2" t="s">
        <v>13</v>
      </c>
      <c r="D71" s="2" t="s">
        <v>1178</v>
      </c>
      <c r="E71" s="7">
        <v>17222</v>
      </c>
      <c r="F71" s="24"/>
      <c r="G71" s="7">
        <v>17222</v>
      </c>
      <c r="H71" s="11">
        <v>0</v>
      </c>
    </row>
    <row r="72" spans="1:8" x14ac:dyDescent="0.35">
      <c r="A72" s="2">
        <v>2022</v>
      </c>
      <c r="B72" s="2" t="s">
        <v>1456</v>
      </c>
      <c r="C72" s="2" t="s">
        <v>29</v>
      </c>
      <c r="D72" s="2" t="s">
        <v>1178</v>
      </c>
      <c r="E72" s="7">
        <v>500</v>
      </c>
      <c r="F72" s="24"/>
      <c r="G72" s="7">
        <v>500</v>
      </c>
      <c r="H72" s="11">
        <v>0</v>
      </c>
    </row>
    <row r="73" spans="1:8" x14ac:dyDescent="0.35">
      <c r="A73" s="2">
        <v>2022</v>
      </c>
      <c r="B73" s="2" t="s">
        <v>1457</v>
      </c>
      <c r="C73" s="2" t="s">
        <v>153</v>
      </c>
      <c r="D73" s="2" t="s">
        <v>1178</v>
      </c>
      <c r="E73" s="7">
        <v>500</v>
      </c>
      <c r="F73" s="24"/>
      <c r="G73" s="7">
        <v>500</v>
      </c>
      <c r="H73" s="11">
        <v>0</v>
      </c>
    </row>
    <row r="74" spans="1:8" x14ac:dyDescent="0.35">
      <c r="A74" s="2">
        <v>2022</v>
      </c>
      <c r="B74" s="2" t="s">
        <v>1218</v>
      </c>
      <c r="C74" s="2" t="s">
        <v>161</v>
      </c>
      <c r="D74" s="2" t="s">
        <v>1178</v>
      </c>
      <c r="E74" s="7">
        <v>500</v>
      </c>
      <c r="F74" s="24"/>
      <c r="G74" s="7">
        <v>500</v>
      </c>
      <c r="H74" s="11">
        <v>0</v>
      </c>
    </row>
    <row r="75" spans="1:8" x14ac:dyDescent="0.35">
      <c r="A75" s="2">
        <v>2022</v>
      </c>
      <c r="B75" s="2" t="s">
        <v>162</v>
      </c>
      <c r="C75" s="2" t="s">
        <v>112</v>
      </c>
      <c r="D75" s="2" t="s">
        <v>1178</v>
      </c>
      <c r="E75" s="7">
        <v>982</v>
      </c>
      <c r="F75" s="24"/>
      <c r="G75" s="7">
        <v>982</v>
      </c>
      <c r="H75" s="11">
        <v>0</v>
      </c>
    </row>
    <row r="76" spans="1:8" x14ac:dyDescent="0.35">
      <c r="A76" s="2">
        <v>2022</v>
      </c>
      <c r="B76" s="2" t="s">
        <v>1458</v>
      </c>
      <c r="C76" s="2" t="s">
        <v>164</v>
      </c>
      <c r="D76" s="2" t="s">
        <v>1178</v>
      </c>
      <c r="E76" s="7">
        <v>1300</v>
      </c>
      <c r="F76" s="24"/>
      <c r="G76" s="7">
        <v>1300</v>
      </c>
      <c r="H76" s="11">
        <v>0</v>
      </c>
    </row>
    <row r="77" spans="1:8" x14ac:dyDescent="0.35">
      <c r="A77" s="2">
        <v>2022</v>
      </c>
      <c r="B77" s="2" t="s">
        <v>1459</v>
      </c>
      <c r="C77" s="2" t="s">
        <v>76</v>
      </c>
      <c r="D77" s="2" t="s">
        <v>1178</v>
      </c>
      <c r="E77" s="7">
        <v>500</v>
      </c>
      <c r="F77" s="24"/>
      <c r="G77" s="7">
        <v>500</v>
      </c>
      <c r="H77" s="11">
        <v>0</v>
      </c>
    </row>
    <row r="78" spans="1:8" x14ac:dyDescent="0.35">
      <c r="A78" s="2">
        <v>2022</v>
      </c>
      <c r="B78" s="2" t="s">
        <v>168</v>
      </c>
      <c r="C78" s="2" t="s">
        <v>169</v>
      </c>
      <c r="D78" s="2" t="s">
        <v>1178</v>
      </c>
      <c r="E78" s="7">
        <v>500</v>
      </c>
      <c r="F78" s="24"/>
      <c r="G78" s="7">
        <v>500</v>
      </c>
      <c r="H78" s="11">
        <v>0</v>
      </c>
    </row>
    <row r="79" spans="1:8" x14ac:dyDescent="0.35">
      <c r="A79" s="2">
        <v>2022</v>
      </c>
      <c r="B79" s="2" t="s">
        <v>174</v>
      </c>
      <c r="C79" s="2" t="s">
        <v>13</v>
      </c>
      <c r="D79" s="2" t="s">
        <v>1178</v>
      </c>
      <c r="E79" s="7">
        <v>1140</v>
      </c>
      <c r="F79" s="24"/>
      <c r="G79" s="7">
        <v>1140</v>
      </c>
      <c r="H79" s="11">
        <v>0</v>
      </c>
    </row>
    <row r="80" spans="1:8" x14ac:dyDescent="0.35">
      <c r="A80" s="2">
        <v>2022</v>
      </c>
      <c r="B80" s="2" t="s">
        <v>923</v>
      </c>
      <c r="C80" s="2" t="s">
        <v>129</v>
      </c>
      <c r="D80" s="2" t="s">
        <v>1178</v>
      </c>
      <c r="E80" s="7">
        <v>1298</v>
      </c>
      <c r="F80" s="24"/>
      <c r="G80" s="7">
        <v>1298</v>
      </c>
      <c r="H80" s="11">
        <v>0</v>
      </c>
    </row>
    <row r="81" spans="1:8" x14ac:dyDescent="0.35">
      <c r="A81" s="2">
        <v>2022</v>
      </c>
      <c r="B81" s="2" t="s">
        <v>1460</v>
      </c>
      <c r="C81" s="2" t="s">
        <v>183</v>
      </c>
      <c r="D81" s="2" t="s">
        <v>1178</v>
      </c>
      <c r="E81" s="7">
        <v>500</v>
      </c>
      <c r="F81" s="24"/>
      <c r="G81" s="7">
        <v>500</v>
      </c>
      <c r="H81" s="11">
        <v>0</v>
      </c>
    </row>
    <row r="82" spans="1:8" x14ac:dyDescent="0.35">
      <c r="A82" s="2">
        <v>2022</v>
      </c>
      <c r="B82" s="2" t="s">
        <v>1003</v>
      </c>
      <c r="C82" s="2" t="s">
        <v>87</v>
      </c>
      <c r="D82" s="2" t="s">
        <v>1178</v>
      </c>
      <c r="E82" s="7">
        <v>2011</v>
      </c>
      <c r="F82" s="24"/>
      <c r="G82" s="7">
        <v>2011</v>
      </c>
      <c r="H82" s="11">
        <v>0</v>
      </c>
    </row>
    <row r="83" spans="1:8" x14ac:dyDescent="0.35">
      <c r="A83" s="2">
        <v>2022</v>
      </c>
      <c r="B83" s="2" t="s">
        <v>1461</v>
      </c>
      <c r="C83" s="2" t="s">
        <v>203</v>
      </c>
      <c r="D83" s="2" t="s">
        <v>1178</v>
      </c>
      <c r="E83" s="7">
        <v>1155</v>
      </c>
      <c r="F83" s="24"/>
      <c r="G83" s="7">
        <v>1155</v>
      </c>
      <c r="H83" s="11">
        <v>0</v>
      </c>
    </row>
    <row r="84" spans="1:8" x14ac:dyDescent="0.35">
      <c r="A84" s="2">
        <v>2022</v>
      </c>
      <c r="B84" s="2" t="s">
        <v>925</v>
      </c>
      <c r="C84" s="2" t="s">
        <v>7</v>
      </c>
      <c r="D84" s="2" t="s">
        <v>1178</v>
      </c>
      <c r="E84" s="7">
        <v>546</v>
      </c>
      <c r="F84" s="24"/>
      <c r="G84" s="7">
        <v>546</v>
      </c>
      <c r="H84" s="11">
        <v>0</v>
      </c>
    </row>
    <row r="85" spans="1:8" x14ac:dyDescent="0.35">
      <c r="A85" s="2">
        <v>2022</v>
      </c>
      <c r="B85" s="2" t="s">
        <v>928</v>
      </c>
      <c r="C85" s="2" t="s">
        <v>7</v>
      </c>
      <c r="D85" s="2" t="s">
        <v>1178</v>
      </c>
      <c r="E85" s="7">
        <v>500</v>
      </c>
      <c r="F85" s="24"/>
      <c r="G85" s="7">
        <v>500</v>
      </c>
      <c r="H85" s="11">
        <v>0</v>
      </c>
    </row>
    <row r="86" spans="1:8" x14ac:dyDescent="0.35">
      <c r="A86" s="2">
        <v>2022</v>
      </c>
      <c r="B86" s="2" t="s">
        <v>1462</v>
      </c>
      <c r="C86" s="2" t="s">
        <v>461</v>
      </c>
      <c r="D86" s="2" t="s">
        <v>1178</v>
      </c>
      <c r="E86" s="7">
        <v>1091</v>
      </c>
      <c r="F86" s="24"/>
      <c r="G86" s="7">
        <v>1091</v>
      </c>
      <c r="H86" s="11">
        <v>0</v>
      </c>
    </row>
    <row r="87" spans="1:8" x14ac:dyDescent="0.35">
      <c r="A87" s="2">
        <v>2022</v>
      </c>
      <c r="B87" s="2" t="s">
        <v>202</v>
      </c>
      <c r="C87" s="2" t="s">
        <v>203</v>
      </c>
      <c r="D87" s="2" t="s">
        <v>1178</v>
      </c>
      <c r="E87" s="7">
        <v>772</v>
      </c>
      <c r="F87" s="24"/>
      <c r="G87" s="7">
        <v>772</v>
      </c>
      <c r="H87" s="11">
        <v>0</v>
      </c>
    </row>
    <row r="88" spans="1:8" x14ac:dyDescent="0.35">
      <c r="A88" s="2">
        <v>2022</v>
      </c>
      <c r="B88" s="2" t="s">
        <v>212</v>
      </c>
      <c r="C88" s="2" t="s">
        <v>10</v>
      </c>
      <c r="D88" s="2" t="s">
        <v>1178</v>
      </c>
      <c r="E88" s="7">
        <v>7395</v>
      </c>
      <c r="F88" s="24"/>
      <c r="G88" s="7">
        <v>7395</v>
      </c>
      <c r="H88" s="11">
        <v>0</v>
      </c>
    </row>
    <row r="89" spans="1:8" x14ac:dyDescent="0.35">
      <c r="A89" s="2">
        <v>2022</v>
      </c>
      <c r="B89" s="2" t="s">
        <v>1109</v>
      </c>
      <c r="C89" s="2" t="s">
        <v>85</v>
      </c>
      <c r="D89" s="2" t="s">
        <v>1178</v>
      </c>
      <c r="E89" s="7">
        <v>938</v>
      </c>
      <c r="F89" s="24"/>
      <c r="G89" s="7">
        <v>938</v>
      </c>
      <c r="H89" s="11">
        <v>0</v>
      </c>
    </row>
    <row r="90" spans="1:8" x14ac:dyDescent="0.35">
      <c r="A90" s="2">
        <v>2022</v>
      </c>
      <c r="B90" s="2" t="s">
        <v>1463</v>
      </c>
      <c r="C90" s="2" t="s">
        <v>109</v>
      </c>
      <c r="D90" s="2" t="s">
        <v>1178</v>
      </c>
      <c r="E90" s="7">
        <v>500</v>
      </c>
      <c r="F90" s="24"/>
      <c r="G90" s="7">
        <v>500</v>
      </c>
      <c r="H90" s="11">
        <v>0</v>
      </c>
    </row>
    <row r="91" spans="1:8" x14ac:dyDescent="0.35">
      <c r="A91" s="2">
        <v>2022</v>
      </c>
      <c r="B91" s="2" t="s">
        <v>1464</v>
      </c>
      <c r="C91" s="2" t="s">
        <v>7</v>
      </c>
      <c r="D91" s="2" t="s">
        <v>1178</v>
      </c>
      <c r="E91" s="7">
        <v>1921</v>
      </c>
      <c r="F91" s="24"/>
      <c r="G91" s="7">
        <v>1921</v>
      </c>
      <c r="H91" s="11">
        <v>0</v>
      </c>
    </row>
    <row r="92" spans="1:8" x14ac:dyDescent="0.35">
      <c r="A92" s="2">
        <v>2022</v>
      </c>
      <c r="B92" s="2" t="s">
        <v>226</v>
      </c>
      <c r="C92" s="2" t="s">
        <v>112</v>
      </c>
      <c r="D92" s="2" t="s">
        <v>1178</v>
      </c>
      <c r="E92" s="7">
        <v>826</v>
      </c>
      <c r="F92" s="24"/>
      <c r="G92" s="7">
        <v>826</v>
      </c>
      <c r="H92" s="11">
        <v>0</v>
      </c>
    </row>
    <row r="93" spans="1:8" x14ac:dyDescent="0.35">
      <c r="A93" s="2">
        <v>2022</v>
      </c>
      <c r="B93" s="2" t="s">
        <v>227</v>
      </c>
      <c r="C93" s="2" t="s">
        <v>16</v>
      </c>
      <c r="D93" s="2" t="s">
        <v>1178</v>
      </c>
      <c r="E93" s="7">
        <v>655</v>
      </c>
      <c r="F93" s="24"/>
      <c r="G93" s="7">
        <v>655</v>
      </c>
      <c r="H93" s="11">
        <v>0</v>
      </c>
    </row>
    <row r="94" spans="1:8" x14ac:dyDescent="0.35">
      <c r="A94" s="2">
        <v>2022</v>
      </c>
      <c r="B94" s="2" t="s">
        <v>930</v>
      </c>
      <c r="C94" s="2" t="s">
        <v>87</v>
      </c>
      <c r="D94" s="2" t="s">
        <v>1178</v>
      </c>
      <c r="E94" s="7">
        <v>10501</v>
      </c>
      <c r="F94" s="24"/>
      <c r="G94" s="7">
        <v>10501</v>
      </c>
      <c r="H94" s="11">
        <v>0</v>
      </c>
    </row>
    <row r="95" spans="1:8" x14ac:dyDescent="0.35">
      <c r="A95" s="2">
        <v>2022</v>
      </c>
      <c r="B95" s="2" t="s">
        <v>239</v>
      </c>
      <c r="C95" s="2" t="s">
        <v>16</v>
      </c>
      <c r="D95" s="2" t="s">
        <v>1178</v>
      </c>
      <c r="E95" s="7">
        <v>2901</v>
      </c>
      <c r="F95" s="24"/>
      <c r="G95" s="7">
        <v>2901</v>
      </c>
      <c r="H95" s="11">
        <v>0</v>
      </c>
    </row>
    <row r="96" spans="1:8" x14ac:dyDescent="0.35">
      <c r="A96" s="2">
        <v>2022</v>
      </c>
      <c r="B96" s="2" t="s">
        <v>933</v>
      </c>
      <c r="C96" s="12" t="s">
        <v>242</v>
      </c>
      <c r="D96" s="2" t="s">
        <v>1178</v>
      </c>
      <c r="E96" s="7">
        <v>579</v>
      </c>
      <c r="F96" s="24"/>
      <c r="G96" s="7">
        <v>579</v>
      </c>
      <c r="H96" s="7">
        <v>0</v>
      </c>
    </row>
    <row r="97" spans="1:8" x14ac:dyDescent="0.35">
      <c r="A97" s="2">
        <v>2022</v>
      </c>
      <c r="B97" s="2" t="s">
        <v>266</v>
      </c>
      <c r="C97" s="2" t="s">
        <v>129</v>
      </c>
      <c r="D97" s="2" t="s">
        <v>1178</v>
      </c>
      <c r="E97" s="7">
        <v>2109</v>
      </c>
      <c r="F97" s="24"/>
      <c r="G97" s="7">
        <v>2109</v>
      </c>
      <c r="H97" s="11">
        <v>0</v>
      </c>
    </row>
    <row r="98" spans="1:8" x14ac:dyDescent="0.35">
      <c r="A98" s="2">
        <v>2022</v>
      </c>
      <c r="B98" s="2" t="s">
        <v>1465</v>
      </c>
      <c r="C98" s="2" t="s">
        <v>112</v>
      </c>
      <c r="D98" s="2" t="s">
        <v>1178</v>
      </c>
      <c r="E98" s="7">
        <v>500</v>
      </c>
      <c r="F98" s="24"/>
      <c r="G98" s="7">
        <v>500</v>
      </c>
      <c r="H98" s="11">
        <v>0</v>
      </c>
    </row>
    <row r="99" spans="1:8" x14ac:dyDescent="0.35">
      <c r="A99" s="2">
        <v>2022</v>
      </c>
      <c r="B99" s="2" t="s">
        <v>935</v>
      </c>
      <c r="C99" s="2" t="s">
        <v>277</v>
      </c>
      <c r="D99" s="2" t="s">
        <v>1178</v>
      </c>
      <c r="E99" s="7">
        <v>624</v>
      </c>
      <c r="F99" s="24"/>
      <c r="G99" s="7">
        <v>624</v>
      </c>
      <c r="H99" s="11">
        <v>0</v>
      </c>
    </row>
    <row r="100" spans="1:8" x14ac:dyDescent="0.35">
      <c r="A100" s="2">
        <v>2022</v>
      </c>
      <c r="B100" s="2" t="s">
        <v>1466</v>
      </c>
      <c r="C100" s="2" t="s">
        <v>7</v>
      </c>
      <c r="D100" s="2" t="s">
        <v>1178</v>
      </c>
      <c r="E100" s="7">
        <v>1659</v>
      </c>
      <c r="F100" s="24"/>
      <c r="G100" s="7">
        <v>1659</v>
      </c>
      <c r="H100" s="11">
        <v>0</v>
      </c>
    </row>
    <row r="101" spans="1:8" x14ac:dyDescent="0.35">
      <c r="A101" s="2">
        <v>2022</v>
      </c>
      <c r="B101" s="2" t="s">
        <v>1467</v>
      </c>
      <c r="C101" s="2" t="s">
        <v>39</v>
      </c>
      <c r="D101" s="2" t="s">
        <v>1178</v>
      </c>
      <c r="E101" s="7">
        <v>3283</v>
      </c>
      <c r="F101" s="24"/>
      <c r="G101" s="7">
        <v>3283</v>
      </c>
      <c r="H101" s="11">
        <v>0</v>
      </c>
    </row>
    <row r="102" spans="1:8" x14ac:dyDescent="0.35">
      <c r="A102" s="2">
        <v>2022</v>
      </c>
      <c r="B102" s="2" t="s">
        <v>869</v>
      </c>
      <c r="C102" s="2" t="s">
        <v>10</v>
      </c>
      <c r="D102" s="2" t="s">
        <v>1178</v>
      </c>
      <c r="E102" s="7">
        <v>2249</v>
      </c>
      <c r="F102" s="24"/>
      <c r="G102" s="7">
        <v>2249</v>
      </c>
      <c r="H102" s="11">
        <v>0</v>
      </c>
    </row>
    <row r="103" spans="1:8" x14ac:dyDescent="0.35">
      <c r="A103" s="2">
        <v>2022</v>
      </c>
      <c r="B103" s="2" t="s">
        <v>287</v>
      </c>
      <c r="C103" s="2" t="s">
        <v>10</v>
      </c>
      <c r="D103" s="2" t="s">
        <v>1178</v>
      </c>
      <c r="E103" s="7">
        <v>500</v>
      </c>
      <c r="F103" s="24"/>
      <c r="G103" s="7">
        <v>500</v>
      </c>
      <c r="H103" s="11">
        <v>0</v>
      </c>
    </row>
    <row r="104" spans="1:8" x14ac:dyDescent="0.35">
      <c r="A104" s="2">
        <v>2022</v>
      </c>
      <c r="B104" s="2" t="s">
        <v>292</v>
      </c>
      <c r="C104" s="2" t="s">
        <v>152</v>
      </c>
      <c r="D104" s="2" t="s">
        <v>1178</v>
      </c>
      <c r="E104" s="7">
        <v>500</v>
      </c>
      <c r="F104" s="24"/>
      <c r="G104" s="7">
        <v>500</v>
      </c>
      <c r="H104" s="11">
        <v>0</v>
      </c>
    </row>
    <row r="105" spans="1:8" x14ac:dyDescent="0.35">
      <c r="A105" s="2">
        <v>2022</v>
      </c>
      <c r="B105" s="2" t="s">
        <v>870</v>
      </c>
      <c r="C105" s="2" t="s">
        <v>633</v>
      </c>
      <c r="D105" s="2" t="s">
        <v>1178</v>
      </c>
      <c r="E105" s="7">
        <v>10152</v>
      </c>
      <c r="F105" s="24"/>
      <c r="G105" s="7">
        <v>10152</v>
      </c>
      <c r="H105" s="11">
        <v>0</v>
      </c>
    </row>
    <row r="106" spans="1:8" x14ac:dyDescent="0.35">
      <c r="A106" s="2">
        <v>2022</v>
      </c>
      <c r="B106" s="2" t="s">
        <v>293</v>
      </c>
      <c r="C106" s="2" t="s">
        <v>7</v>
      </c>
      <c r="D106" s="2" t="s">
        <v>1178</v>
      </c>
      <c r="E106" s="7">
        <v>736</v>
      </c>
      <c r="F106" s="24"/>
      <c r="G106" s="7">
        <v>736</v>
      </c>
      <c r="H106" s="11">
        <v>0</v>
      </c>
    </row>
    <row r="107" spans="1:8" x14ac:dyDescent="0.35">
      <c r="A107" s="2">
        <v>2022</v>
      </c>
      <c r="B107" s="2" t="s">
        <v>1468</v>
      </c>
      <c r="C107" s="2" t="s">
        <v>187</v>
      </c>
      <c r="D107" s="2" t="s">
        <v>1178</v>
      </c>
      <c r="E107" s="7">
        <v>10866</v>
      </c>
      <c r="F107" s="24"/>
      <c r="G107" s="7">
        <v>10866</v>
      </c>
      <c r="H107" s="11">
        <v>0</v>
      </c>
    </row>
    <row r="108" spans="1:8" x14ac:dyDescent="0.35">
      <c r="A108" s="2">
        <v>2022</v>
      </c>
      <c r="B108" s="2" t="s">
        <v>297</v>
      </c>
      <c r="C108" s="2" t="s">
        <v>187</v>
      </c>
      <c r="D108" s="2" t="s">
        <v>1178</v>
      </c>
      <c r="E108" s="7">
        <v>4199</v>
      </c>
      <c r="F108" s="24"/>
      <c r="G108" s="7">
        <v>4199</v>
      </c>
      <c r="H108" s="11">
        <v>0</v>
      </c>
    </row>
    <row r="109" spans="1:8" x14ac:dyDescent="0.35">
      <c r="A109" s="2">
        <v>2022</v>
      </c>
      <c r="B109" s="2" t="s">
        <v>300</v>
      </c>
      <c r="C109" s="2" t="s">
        <v>256</v>
      </c>
      <c r="D109" s="2" t="s">
        <v>1178</v>
      </c>
      <c r="E109" s="7">
        <v>733</v>
      </c>
      <c r="F109" s="24"/>
      <c r="G109" s="7">
        <v>733</v>
      </c>
      <c r="H109" s="11">
        <v>0</v>
      </c>
    </row>
    <row r="110" spans="1:8" x14ac:dyDescent="0.35">
      <c r="A110" s="2">
        <v>2022</v>
      </c>
      <c r="B110" s="2" t="s">
        <v>1469</v>
      </c>
      <c r="C110" s="2" t="s">
        <v>137</v>
      </c>
      <c r="D110" s="2" t="s">
        <v>1178</v>
      </c>
      <c r="E110" s="7">
        <v>500</v>
      </c>
      <c r="F110" s="24"/>
      <c r="G110" s="7">
        <v>500</v>
      </c>
      <c r="H110" s="11">
        <v>0</v>
      </c>
    </row>
    <row r="111" spans="1:8" x14ac:dyDescent="0.35">
      <c r="A111" s="2">
        <v>2022</v>
      </c>
      <c r="B111" s="2" t="s">
        <v>1470</v>
      </c>
      <c r="C111" s="2" t="s">
        <v>256</v>
      </c>
      <c r="D111" s="2" t="s">
        <v>1178</v>
      </c>
      <c r="E111" s="7">
        <v>500</v>
      </c>
      <c r="F111" s="24"/>
      <c r="G111" s="7">
        <v>500</v>
      </c>
      <c r="H111" s="11">
        <v>0</v>
      </c>
    </row>
    <row r="112" spans="1:8" x14ac:dyDescent="0.35">
      <c r="A112" s="2">
        <v>2022</v>
      </c>
      <c r="B112" s="2" t="s">
        <v>1471</v>
      </c>
      <c r="C112" s="2" t="s">
        <v>13</v>
      </c>
      <c r="D112" s="2" t="s">
        <v>1178</v>
      </c>
      <c r="E112" s="7">
        <v>2589</v>
      </c>
      <c r="F112" s="24"/>
      <c r="G112" s="7">
        <v>2589</v>
      </c>
      <c r="H112" s="11">
        <v>0</v>
      </c>
    </row>
    <row r="113" spans="1:8" x14ac:dyDescent="0.35">
      <c r="A113" s="2">
        <v>2022</v>
      </c>
      <c r="B113" s="2" t="s">
        <v>1472</v>
      </c>
      <c r="C113" s="2" t="s">
        <v>79</v>
      </c>
      <c r="D113" s="2" t="s">
        <v>1178</v>
      </c>
      <c r="E113" s="7">
        <v>13550</v>
      </c>
      <c r="F113" s="24"/>
      <c r="G113" s="7">
        <v>13550</v>
      </c>
      <c r="H113" s="11">
        <v>0</v>
      </c>
    </row>
    <row r="114" spans="1:8" x14ac:dyDescent="0.35">
      <c r="A114" s="2">
        <v>2022</v>
      </c>
      <c r="B114" s="2" t="s">
        <v>943</v>
      </c>
      <c r="C114" s="2" t="s">
        <v>7</v>
      </c>
      <c r="D114" s="2" t="s">
        <v>1178</v>
      </c>
      <c r="E114" s="7">
        <v>1023</v>
      </c>
      <c r="F114" s="24"/>
      <c r="G114" s="7">
        <v>1023</v>
      </c>
      <c r="H114" s="11">
        <v>0</v>
      </c>
    </row>
    <row r="115" spans="1:8" x14ac:dyDescent="0.35">
      <c r="A115" s="2">
        <v>2022</v>
      </c>
      <c r="B115" s="2" t="s">
        <v>1473</v>
      </c>
      <c r="C115" s="2" t="s">
        <v>1506</v>
      </c>
      <c r="D115" s="2" t="s">
        <v>1178</v>
      </c>
      <c r="E115" s="7">
        <v>3583</v>
      </c>
      <c r="F115" s="24"/>
      <c r="G115" s="7">
        <v>3583</v>
      </c>
      <c r="H115" s="11">
        <v>0</v>
      </c>
    </row>
    <row r="116" spans="1:8" x14ac:dyDescent="0.35">
      <c r="A116" s="2">
        <v>2022</v>
      </c>
      <c r="B116" s="2" t="s">
        <v>1474</v>
      </c>
      <c r="C116" s="2" t="s">
        <v>98</v>
      </c>
      <c r="D116" s="2" t="s">
        <v>1178</v>
      </c>
      <c r="E116" s="7">
        <v>2913</v>
      </c>
      <c r="F116" s="24"/>
      <c r="G116" s="7">
        <v>2913</v>
      </c>
      <c r="H116" s="11">
        <v>0</v>
      </c>
    </row>
    <row r="117" spans="1:8" x14ac:dyDescent="0.35">
      <c r="A117" s="2">
        <v>2022</v>
      </c>
      <c r="B117" s="2" t="s">
        <v>1121</v>
      </c>
      <c r="C117" s="2" t="s">
        <v>155</v>
      </c>
      <c r="D117" s="2" t="s">
        <v>1178</v>
      </c>
      <c r="E117" s="7">
        <v>24779</v>
      </c>
      <c r="F117" s="24"/>
      <c r="G117" s="7">
        <v>24779</v>
      </c>
      <c r="H117" s="11">
        <v>0</v>
      </c>
    </row>
    <row r="118" spans="1:8" x14ac:dyDescent="0.35">
      <c r="A118" s="2">
        <v>2022</v>
      </c>
      <c r="B118" s="2" t="s">
        <v>944</v>
      </c>
      <c r="C118" s="2" t="s">
        <v>558</v>
      </c>
      <c r="D118" s="2" t="s">
        <v>1178</v>
      </c>
      <c r="E118" s="7">
        <v>992</v>
      </c>
      <c r="F118" s="24"/>
      <c r="G118" s="7">
        <v>992</v>
      </c>
      <c r="H118" s="11">
        <v>0</v>
      </c>
    </row>
    <row r="119" spans="1:8" x14ac:dyDescent="0.35">
      <c r="A119" s="2">
        <v>2022</v>
      </c>
      <c r="B119" s="2" t="s">
        <v>1236</v>
      </c>
      <c r="C119" s="2" t="s">
        <v>129</v>
      </c>
      <c r="D119" s="2" t="s">
        <v>1178</v>
      </c>
      <c r="E119" s="7">
        <v>5056</v>
      </c>
      <c r="F119" s="24"/>
      <c r="G119" s="7">
        <v>5056</v>
      </c>
      <c r="H119" s="11">
        <v>0</v>
      </c>
    </row>
    <row r="120" spans="1:8" x14ac:dyDescent="0.35">
      <c r="A120" s="2">
        <v>2022</v>
      </c>
      <c r="B120" s="2" t="s">
        <v>946</v>
      </c>
      <c r="C120" s="2" t="s">
        <v>187</v>
      </c>
      <c r="D120" s="2" t="s">
        <v>1178</v>
      </c>
      <c r="E120" s="7">
        <v>6032</v>
      </c>
      <c r="F120" s="24"/>
      <c r="G120" s="7">
        <v>6032</v>
      </c>
      <c r="H120" s="11">
        <v>0</v>
      </c>
    </row>
    <row r="121" spans="1:8" x14ac:dyDescent="0.35">
      <c r="A121" s="2">
        <v>2022</v>
      </c>
      <c r="B121" s="2" t="s">
        <v>1123</v>
      </c>
      <c r="C121" s="2" t="s">
        <v>13</v>
      </c>
      <c r="D121" s="2" t="s">
        <v>1178</v>
      </c>
      <c r="E121" s="7">
        <v>12561</v>
      </c>
      <c r="F121" s="24"/>
      <c r="G121" s="7">
        <v>12561</v>
      </c>
      <c r="H121" s="11">
        <v>0</v>
      </c>
    </row>
    <row r="122" spans="1:8" x14ac:dyDescent="0.35">
      <c r="A122" s="2">
        <v>2022</v>
      </c>
      <c r="B122" s="2" t="s">
        <v>1124</v>
      </c>
      <c r="C122" s="2" t="s">
        <v>13</v>
      </c>
      <c r="D122" s="2" t="s">
        <v>1178</v>
      </c>
      <c r="E122" s="7">
        <v>5428</v>
      </c>
      <c r="F122" s="24"/>
      <c r="G122" s="7">
        <v>5428</v>
      </c>
      <c r="H122" s="11">
        <v>0</v>
      </c>
    </row>
    <row r="123" spans="1:8" x14ac:dyDescent="0.35">
      <c r="A123" s="2">
        <v>2022</v>
      </c>
      <c r="B123" s="2" t="s">
        <v>1010</v>
      </c>
      <c r="C123" s="2" t="s">
        <v>59</v>
      </c>
      <c r="D123" s="2" t="s">
        <v>1178</v>
      </c>
      <c r="E123" s="7">
        <v>1390</v>
      </c>
      <c r="F123" s="24"/>
      <c r="G123" s="7">
        <v>1390</v>
      </c>
      <c r="H123" s="11">
        <v>0</v>
      </c>
    </row>
    <row r="124" spans="1:8" x14ac:dyDescent="0.35">
      <c r="A124" s="2">
        <v>2022</v>
      </c>
      <c r="B124" s="2" t="s">
        <v>1475</v>
      </c>
      <c r="C124" s="2" t="s">
        <v>10</v>
      </c>
      <c r="D124" s="2" t="s">
        <v>1178</v>
      </c>
      <c r="E124" s="7">
        <v>500</v>
      </c>
      <c r="F124" s="24"/>
      <c r="G124" s="7">
        <v>500</v>
      </c>
      <c r="H124" s="11">
        <v>0</v>
      </c>
    </row>
    <row r="125" spans="1:8" x14ac:dyDescent="0.35">
      <c r="A125" s="2">
        <v>2022</v>
      </c>
      <c r="B125" s="2" t="s">
        <v>347</v>
      </c>
      <c r="C125" s="2" t="s">
        <v>76</v>
      </c>
      <c r="D125" s="2" t="s">
        <v>1178</v>
      </c>
      <c r="E125" s="7">
        <v>14692</v>
      </c>
      <c r="F125" s="24"/>
      <c r="G125" s="7">
        <v>14692</v>
      </c>
      <c r="H125" s="11">
        <v>0</v>
      </c>
    </row>
    <row r="126" spans="1:8" x14ac:dyDescent="0.35">
      <c r="A126" s="2">
        <v>2022</v>
      </c>
      <c r="B126" s="2" t="s">
        <v>348</v>
      </c>
      <c r="C126" s="2" t="s">
        <v>76</v>
      </c>
      <c r="D126" s="2" t="s">
        <v>1178</v>
      </c>
      <c r="E126" s="7">
        <v>1070</v>
      </c>
      <c r="F126" s="24"/>
      <c r="G126" s="7">
        <v>1070</v>
      </c>
      <c r="H126" s="11">
        <v>0</v>
      </c>
    </row>
    <row r="127" spans="1:8" x14ac:dyDescent="0.35">
      <c r="A127" s="2">
        <v>2022</v>
      </c>
      <c r="B127" s="2" t="s">
        <v>349</v>
      </c>
      <c r="C127" s="2" t="s">
        <v>76</v>
      </c>
      <c r="D127" s="2" t="s">
        <v>1178</v>
      </c>
      <c r="E127" s="7">
        <v>3599</v>
      </c>
      <c r="F127" s="24"/>
      <c r="G127" s="7">
        <v>3599</v>
      </c>
      <c r="H127" s="11">
        <v>0</v>
      </c>
    </row>
    <row r="128" spans="1:8" x14ac:dyDescent="0.35">
      <c r="A128" s="2">
        <v>2022</v>
      </c>
      <c r="B128" s="2" t="s">
        <v>353</v>
      </c>
      <c r="C128" s="2" t="s">
        <v>169</v>
      </c>
      <c r="D128" s="2" t="s">
        <v>1178</v>
      </c>
      <c r="E128" s="7">
        <v>2314</v>
      </c>
      <c r="F128" s="24"/>
      <c r="G128" s="7">
        <v>2314</v>
      </c>
      <c r="H128" s="11">
        <v>0</v>
      </c>
    </row>
    <row r="129" spans="1:8" x14ac:dyDescent="0.35">
      <c r="A129" s="2">
        <v>2022</v>
      </c>
      <c r="B129" s="2" t="s">
        <v>1125</v>
      </c>
      <c r="C129" s="2" t="s">
        <v>13</v>
      </c>
      <c r="D129" s="2" t="s">
        <v>1178</v>
      </c>
      <c r="E129" s="7">
        <v>5450</v>
      </c>
      <c r="F129" s="24"/>
      <c r="G129" s="7">
        <v>5450</v>
      </c>
      <c r="H129" s="11">
        <v>0</v>
      </c>
    </row>
    <row r="130" spans="1:8" x14ac:dyDescent="0.35">
      <c r="A130" s="2">
        <v>2022</v>
      </c>
      <c r="B130" s="2" t="s">
        <v>1476</v>
      </c>
      <c r="C130" s="2" t="s">
        <v>13</v>
      </c>
      <c r="D130" s="2" t="s">
        <v>1178</v>
      </c>
      <c r="E130" s="7">
        <v>2654</v>
      </c>
      <c r="F130" s="24"/>
      <c r="G130" s="7">
        <v>2654</v>
      </c>
      <c r="H130" s="11">
        <v>0</v>
      </c>
    </row>
    <row r="131" spans="1:8" x14ac:dyDescent="0.35">
      <c r="A131" s="2">
        <v>2022</v>
      </c>
      <c r="B131" s="2" t="s">
        <v>1013</v>
      </c>
      <c r="C131" s="2" t="s">
        <v>13</v>
      </c>
      <c r="D131" s="2" t="s">
        <v>1178</v>
      </c>
      <c r="E131" s="7">
        <v>1168</v>
      </c>
      <c r="F131" s="24"/>
      <c r="G131" s="7">
        <v>1168</v>
      </c>
      <c r="H131" s="11">
        <v>0</v>
      </c>
    </row>
    <row r="132" spans="1:8" x14ac:dyDescent="0.35">
      <c r="A132" s="2">
        <v>2022</v>
      </c>
      <c r="B132" s="2" t="s">
        <v>1014</v>
      </c>
      <c r="C132" s="2" t="s">
        <v>13</v>
      </c>
      <c r="D132" s="2" t="s">
        <v>1178</v>
      </c>
      <c r="E132" s="7">
        <v>2554</v>
      </c>
      <c r="F132" s="24"/>
      <c r="G132" s="7">
        <v>2554</v>
      </c>
      <c r="H132" s="11">
        <v>0</v>
      </c>
    </row>
    <row r="133" spans="1:8" x14ac:dyDescent="0.35">
      <c r="A133" s="2">
        <v>2022</v>
      </c>
      <c r="B133" s="2" t="s">
        <v>1128</v>
      </c>
      <c r="C133" s="2" t="s">
        <v>13</v>
      </c>
      <c r="D133" s="2" t="s">
        <v>1178</v>
      </c>
      <c r="E133" s="7">
        <v>50759</v>
      </c>
      <c r="F133" s="24"/>
      <c r="G133" s="7">
        <v>50759</v>
      </c>
      <c r="H133" s="11">
        <v>0</v>
      </c>
    </row>
    <row r="134" spans="1:8" x14ac:dyDescent="0.35">
      <c r="A134" s="2">
        <v>2022</v>
      </c>
      <c r="B134" s="2" t="s">
        <v>950</v>
      </c>
      <c r="C134" s="2" t="s">
        <v>13</v>
      </c>
      <c r="D134" s="2" t="s">
        <v>1178</v>
      </c>
      <c r="E134" s="7">
        <v>10152</v>
      </c>
      <c r="F134" s="24"/>
      <c r="G134" s="7">
        <v>10152</v>
      </c>
      <c r="H134" s="11">
        <v>0</v>
      </c>
    </row>
    <row r="135" spans="1:8" x14ac:dyDescent="0.35">
      <c r="A135" s="2">
        <v>2022</v>
      </c>
      <c r="B135" s="2" t="s">
        <v>1129</v>
      </c>
      <c r="C135" s="2" t="s">
        <v>7</v>
      </c>
      <c r="D135" s="2" t="s">
        <v>1178</v>
      </c>
      <c r="E135" s="7">
        <v>1775</v>
      </c>
      <c r="F135" s="24"/>
      <c r="G135" s="7">
        <v>1775</v>
      </c>
      <c r="H135" s="11">
        <v>0</v>
      </c>
    </row>
    <row r="136" spans="1:8" x14ac:dyDescent="0.35">
      <c r="A136" s="2">
        <v>2022</v>
      </c>
      <c r="B136" s="2" t="s">
        <v>952</v>
      </c>
      <c r="C136" s="2" t="s">
        <v>76</v>
      </c>
      <c r="D136" s="2" t="s">
        <v>1178</v>
      </c>
      <c r="E136" s="7">
        <v>3521</v>
      </c>
      <c r="F136" s="24"/>
      <c r="G136" s="7">
        <v>3521</v>
      </c>
      <c r="H136" s="11">
        <v>0</v>
      </c>
    </row>
    <row r="137" spans="1:8" x14ac:dyDescent="0.35">
      <c r="A137" s="2">
        <v>2022</v>
      </c>
      <c r="B137" s="2" t="s">
        <v>404</v>
      </c>
      <c r="C137" s="2" t="s">
        <v>87</v>
      </c>
      <c r="D137" s="2" t="s">
        <v>1178</v>
      </c>
      <c r="E137" s="7">
        <v>2985</v>
      </c>
      <c r="F137" s="24"/>
      <c r="G137" s="7">
        <v>2985</v>
      </c>
      <c r="H137" s="11">
        <v>0</v>
      </c>
    </row>
    <row r="138" spans="1:8" x14ac:dyDescent="0.35">
      <c r="A138" s="2">
        <v>2022</v>
      </c>
      <c r="B138" s="2" t="s">
        <v>1131</v>
      </c>
      <c r="C138" s="2" t="s">
        <v>155</v>
      </c>
      <c r="D138" s="2" t="s">
        <v>1178</v>
      </c>
      <c r="E138" s="7">
        <v>1970</v>
      </c>
      <c r="F138" s="24"/>
      <c r="G138" s="7">
        <v>1970</v>
      </c>
      <c r="H138" s="11">
        <v>0</v>
      </c>
    </row>
    <row r="139" spans="1:8" x14ac:dyDescent="0.35">
      <c r="A139" s="2">
        <v>2022</v>
      </c>
      <c r="B139" s="2" t="s">
        <v>1477</v>
      </c>
      <c r="C139" s="2" t="s">
        <v>413</v>
      </c>
      <c r="D139" s="2" t="s">
        <v>1178</v>
      </c>
      <c r="E139" s="7">
        <v>19825</v>
      </c>
      <c r="F139" s="24"/>
      <c r="G139" s="7">
        <v>19825</v>
      </c>
      <c r="H139" s="11">
        <v>0</v>
      </c>
    </row>
    <row r="140" spans="1:8" x14ac:dyDescent="0.35">
      <c r="A140" s="2">
        <v>2022</v>
      </c>
      <c r="B140" s="2" t="s">
        <v>1241</v>
      </c>
      <c r="C140" s="2" t="s">
        <v>98</v>
      </c>
      <c r="D140" s="2" t="s">
        <v>1178</v>
      </c>
      <c r="E140" s="7">
        <v>512</v>
      </c>
      <c r="F140" s="24"/>
      <c r="G140" s="7">
        <v>512</v>
      </c>
      <c r="H140" s="11">
        <v>0</v>
      </c>
    </row>
    <row r="141" spans="1:8" x14ac:dyDescent="0.35">
      <c r="A141" s="2">
        <v>2022</v>
      </c>
      <c r="B141" s="2" t="s">
        <v>954</v>
      </c>
      <c r="C141" s="2" t="s">
        <v>13</v>
      </c>
      <c r="D141" s="2" t="s">
        <v>1178</v>
      </c>
      <c r="E141" s="7">
        <v>2915</v>
      </c>
      <c r="F141" s="24"/>
      <c r="G141" s="7">
        <v>2915</v>
      </c>
      <c r="H141" s="11">
        <v>0</v>
      </c>
    </row>
    <row r="142" spans="1:8" x14ac:dyDescent="0.35">
      <c r="A142" s="2">
        <v>2022</v>
      </c>
      <c r="B142" s="2" t="s">
        <v>955</v>
      </c>
      <c r="C142" s="2" t="s">
        <v>379</v>
      </c>
      <c r="D142" s="2" t="s">
        <v>1178</v>
      </c>
      <c r="E142" s="7">
        <v>6793</v>
      </c>
      <c r="F142" s="24"/>
      <c r="G142" s="7">
        <v>6793</v>
      </c>
      <c r="H142" s="11">
        <v>0</v>
      </c>
    </row>
    <row r="143" spans="1:8" x14ac:dyDescent="0.35">
      <c r="A143" s="2">
        <v>2022</v>
      </c>
      <c r="B143" s="2" t="s">
        <v>1478</v>
      </c>
      <c r="C143" s="2" t="s">
        <v>445</v>
      </c>
      <c r="D143" s="2" t="s">
        <v>1178</v>
      </c>
      <c r="E143" s="7">
        <v>500</v>
      </c>
      <c r="F143" s="24"/>
      <c r="G143" s="7">
        <v>500</v>
      </c>
      <c r="H143" s="11">
        <v>0</v>
      </c>
    </row>
    <row r="144" spans="1:8" x14ac:dyDescent="0.35">
      <c r="A144" s="2">
        <v>2022</v>
      </c>
      <c r="B144" s="2" t="s">
        <v>1479</v>
      </c>
      <c r="C144" s="2" t="s">
        <v>66</v>
      </c>
      <c r="D144" s="2" t="s">
        <v>1178</v>
      </c>
      <c r="E144" s="7">
        <v>12673</v>
      </c>
      <c r="F144" s="24"/>
      <c r="G144" s="7">
        <v>12673</v>
      </c>
      <c r="H144" s="11">
        <v>0</v>
      </c>
    </row>
    <row r="145" spans="1:8" x14ac:dyDescent="0.35">
      <c r="A145" s="2">
        <v>2022</v>
      </c>
      <c r="B145" s="2" t="s">
        <v>457</v>
      </c>
      <c r="C145" s="2" t="s">
        <v>129</v>
      </c>
      <c r="D145" s="2" t="s">
        <v>1178</v>
      </c>
      <c r="E145" s="7">
        <v>2359</v>
      </c>
      <c r="F145" s="24"/>
      <c r="G145" s="7">
        <v>2359</v>
      </c>
      <c r="H145" s="11">
        <v>0</v>
      </c>
    </row>
    <row r="146" spans="1:8" x14ac:dyDescent="0.35">
      <c r="A146" s="2">
        <v>2022</v>
      </c>
      <c r="B146" s="2" t="s">
        <v>471</v>
      </c>
      <c r="C146" s="2" t="s">
        <v>472</v>
      </c>
      <c r="D146" s="2" t="s">
        <v>1178</v>
      </c>
      <c r="E146" s="7">
        <v>2203</v>
      </c>
      <c r="F146" s="24"/>
      <c r="G146" s="7">
        <v>2203</v>
      </c>
      <c r="H146" s="11">
        <v>0</v>
      </c>
    </row>
    <row r="147" spans="1:8" x14ac:dyDescent="0.35">
      <c r="A147" s="2">
        <v>2022</v>
      </c>
      <c r="B147" s="2" t="s">
        <v>1137</v>
      </c>
      <c r="C147" s="2" t="s">
        <v>306</v>
      </c>
      <c r="D147" s="2" t="s">
        <v>1178</v>
      </c>
      <c r="E147" s="7">
        <v>3064</v>
      </c>
      <c r="F147" s="24"/>
      <c r="G147" s="7">
        <v>3064</v>
      </c>
      <c r="H147" s="11">
        <v>0</v>
      </c>
    </row>
    <row r="148" spans="1:8" x14ac:dyDescent="0.35">
      <c r="A148" s="2">
        <v>2022</v>
      </c>
      <c r="B148" s="2" t="s">
        <v>485</v>
      </c>
      <c r="C148" s="2" t="s">
        <v>161</v>
      </c>
      <c r="D148" s="2" t="s">
        <v>1178</v>
      </c>
      <c r="E148" s="7">
        <v>2015</v>
      </c>
      <c r="F148" s="24"/>
      <c r="G148" s="7">
        <v>2015</v>
      </c>
      <c r="H148" s="11">
        <v>0</v>
      </c>
    </row>
    <row r="149" spans="1:8" x14ac:dyDescent="0.35">
      <c r="A149" s="2">
        <v>2022</v>
      </c>
      <c r="B149" s="2" t="s">
        <v>488</v>
      </c>
      <c r="C149" s="2" t="s">
        <v>10</v>
      </c>
      <c r="D149" s="2" t="s">
        <v>1178</v>
      </c>
      <c r="E149" s="7">
        <v>10152</v>
      </c>
      <c r="F149" s="24"/>
      <c r="G149" s="7">
        <v>10152</v>
      </c>
      <c r="H149" s="11">
        <v>0</v>
      </c>
    </row>
    <row r="150" spans="1:8" x14ac:dyDescent="0.35">
      <c r="A150" s="2">
        <v>2022</v>
      </c>
      <c r="B150" s="2" t="s">
        <v>1480</v>
      </c>
      <c r="C150" s="2" t="s">
        <v>7</v>
      </c>
      <c r="D150" s="2" t="s">
        <v>1178</v>
      </c>
      <c r="E150" s="7">
        <v>15148</v>
      </c>
      <c r="F150" s="24"/>
      <c r="G150" s="7">
        <v>15148</v>
      </c>
      <c r="H150" s="11">
        <v>0</v>
      </c>
    </row>
    <row r="151" spans="1:8" x14ac:dyDescent="0.35">
      <c r="A151" s="2">
        <v>2022</v>
      </c>
      <c r="B151" s="2" t="s">
        <v>962</v>
      </c>
      <c r="C151" s="2" t="s">
        <v>310</v>
      </c>
      <c r="D151" s="2" t="s">
        <v>1178</v>
      </c>
      <c r="E151" s="7">
        <v>3486</v>
      </c>
      <c r="F151" s="24"/>
      <c r="G151" s="7">
        <v>3486</v>
      </c>
      <c r="H151" s="11">
        <v>0</v>
      </c>
    </row>
    <row r="152" spans="1:8" x14ac:dyDescent="0.35">
      <c r="A152" s="2">
        <v>2022</v>
      </c>
      <c r="B152" s="2" t="s">
        <v>499</v>
      </c>
      <c r="C152" s="2" t="s">
        <v>318</v>
      </c>
      <c r="D152" s="2" t="s">
        <v>1178</v>
      </c>
      <c r="E152" s="7">
        <v>500</v>
      </c>
      <c r="F152" s="24"/>
      <c r="G152" s="7">
        <v>500</v>
      </c>
      <c r="H152" s="11">
        <v>0</v>
      </c>
    </row>
    <row r="153" spans="1:8" x14ac:dyDescent="0.35">
      <c r="A153" s="2">
        <v>2022</v>
      </c>
      <c r="B153" s="2" t="s">
        <v>1139</v>
      </c>
      <c r="C153" s="12" t="s">
        <v>52</v>
      </c>
      <c r="D153" s="2" t="s">
        <v>1178</v>
      </c>
      <c r="E153" s="7">
        <v>500</v>
      </c>
      <c r="F153" s="24"/>
      <c r="G153" s="7">
        <v>500</v>
      </c>
      <c r="H153" s="7">
        <v>0</v>
      </c>
    </row>
    <row r="154" spans="1:8" x14ac:dyDescent="0.35">
      <c r="A154" s="2">
        <v>2022</v>
      </c>
      <c r="B154" s="2" t="s">
        <v>1481</v>
      </c>
      <c r="C154" s="2" t="s">
        <v>13</v>
      </c>
      <c r="D154" s="2" t="s">
        <v>1178</v>
      </c>
      <c r="E154" s="7">
        <v>8423</v>
      </c>
      <c r="F154" s="24"/>
      <c r="G154" s="7">
        <v>8423</v>
      </c>
      <c r="H154" s="11">
        <v>0</v>
      </c>
    </row>
    <row r="155" spans="1:8" x14ac:dyDescent="0.35">
      <c r="A155" s="2">
        <v>2022</v>
      </c>
      <c r="B155" s="2" t="s">
        <v>875</v>
      </c>
      <c r="C155" s="2" t="s">
        <v>120</v>
      </c>
      <c r="D155" s="2" t="s">
        <v>1178</v>
      </c>
      <c r="E155" s="7">
        <v>8054</v>
      </c>
      <c r="F155" s="24"/>
      <c r="G155" s="7">
        <v>8054</v>
      </c>
      <c r="H155" s="11">
        <v>0</v>
      </c>
    </row>
    <row r="156" spans="1:8" x14ac:dyDescent="0.35">
      <c r="A156" s="2">
        <v>2022</v>
      </c>
      <c r="B156" s="2" t="s">
        <v>959</v>
      </c>
      <c r="C156" s="2" t="s">
        <v>251</v>
      </c>
      <c r="D156" s="2" t="s">
        <v>1178</v>
      </c>
      <c r="E156" s="7">
        <v>1958</v>
      </c>
      <c r="F156" s="24"/>
      <c r="G156" s="7">
        <v>1958</v>
      </c>
      <c r="H156" s="11">
        <v>0</v>
      </c>
    </row>
    <row r="157" spans="1:8" x14ac:dyDescent="0.35">
      <c r="A157" s="2">
        <v>2022</v>
      </c>
      <c r="B157" s="2" t="s">
        <v>964</v>
      </c>
      <c r="C157" s="2" t="s">
        <v>81</v>
      </c>
      <c r="D157" s="2" t="s">
        <v>1178</v>
      </c>
      <c r="E157" s="7">
        <v>2015</v>
      </c>
      <c r="F157" s="24"/>
      <c r="G157" s="7">
        <v>2015</v>
      </c>
      <c r="H157" s="11">
        <v>0</v>
      </c>
    </row>
    <row r="158" spans="1:8" x14ac:dyDescent="0.35">
      <c r="A158" s="2">
        <v>2022</v>
      </c>
      <c r="B158" s="2" t="s">
        <v>892</v>
      </c>
      <c r="C158" s="2" t="s">
        <v>98</v>
      </c>
      <c r="D158" s="2" t="s">
        <v>1178</v>
      </c>
      <c r="E158" s="7">
        <v>44373</v>
      </c>
      <c r="F158" s="24"/>
      <c r="G158" s="7">
        <v>44373</v>
      </c>
      <c r="H158" s="11">
        <v>0</v>
      </c>
    </row>
    <row r="159" spans="1:8" x14ac:dyDescent="0.35">
      <c r="A159" s="2">
        <v>2022</v>
      </c>
      <c r="B159" s="2" t="s">
        <v>1482</v>
      </c>
      <c r="C159" s="2" t="s">
        <v>10</v>
      </c>
      <c r="D159" s="2" t="s">
        <v>1178</v>
      </c>
      <c r="E159" s="7">
        <v>12265</v>
      </c>
      <c r="F159" s="24"/>
      <c r="G159" s="7">
        <v>12265</v>
      </c>
      <c r="H159" s="11">
        <v>0</v>
      </c>
    </row>
    <row r="160" spans="1:8" x14ac:dyDescent="0.35">
      <c r="A160" s="2">
        <v>2022</v>
      </c>
      <c r="B160" s="2" t="s">
        <v>1297</v>
      </c>
      <c r="C160" s="2" t="s">
        <v>85</v>
      </c>
      <c r="D160" s="2" t="s">
        <v>1178</v>
      </c>
      <c r="E160" s="7">
        <v>2053</v>
      </c>
      <c r="F160" s="24"/>
      <c r="G160" s="7">
        <v>2053</v>
      </c>
      <c r="H160" s="11">
        <v>0</v>
      </c>
    </row>
    <row r="161" spans="1:8" x14ac:dyDescent="0.35">
      <c r="A161" s="2">
        <v>2022</v>
      </c>
      <c r="B161" s="2" t="s">
        <v>1483</v>
      </c>
      <c r="C161" s="2" t="s">
        <v>1507</v>
      </c>
      <c r="D161" s="2" t="s">
        <v>1178</v>
      </c>
      <c r="E161" s="7">
        <v>1402</v>
      </c>
      <c r="F161" s="24"/>
      <c r="G161" s="7">
        <v>1402</v>
      </c>
      <c r="H161" s="11">
        <v>0</v>
      </c>
    </row>
    <row r="162" spans="1:8" x14ac:dyDescent="0.35">
      <c r="A162" s="2">
        <v>2022</v>
      </c>
      <c r="B162" s="2" t="s">
        <v>1484</v>
      </c>
      <c r="C162" s="2" t="s">
        <v>112</v>
      </c>
      <c r="D162" s="2" t="s">
        <v>1178</v>
      </c>
      <c r="E162" s="7">
        <v>3977</v>
      </c>
      <c r="F162" s="24"/>
      <c r="G162" s="7">
        <v>3977</v>
      </c>
      <c r="H162" s="11">
        <v>0</v>
      </c>
    </row>
    <row r="163" spans="1:8" x14ac:dyDescent="0.35">
      <c r="A163" s="2">
        <v>2022</v>
      </c>
      <c r="B163" s="2" t="s">
        <v>586</v>
      </c>
      <c r="C163" s="2" t="s">
        <v>10</v>
      </c>
      <c r="D163" s="2" t="s">
        <v>1178</v>
      </c>
      <c r="E163" s="7">
        <v>15041</v>
      </c>
      <c r="F163" s="24"/>
      <c r="G163" s="7">
        <v>15041</v>
      </c>
      <c r="H163" s="11">
        <v>0</v>
      </c>
    </row>
    <row r="164" spans="1:8" x14ac:dyDescent="0.35">
      <c r="A164" s="2">
        <v>2022</v>
      </c>
      <c r="B164" s="2" t="s">
        <v>1147</v>
      </c>
      <c r="C164" s="2" t="s">
        <v>129</v>
      </c>
      <c r="D164" s="2" t="s">
        <v>1178</v>
      </c>
      <c r="E164" s="7">
        <v>2562</v>
      </c>
      <c r="F164" s="24"/>
      <c r="G164" s="7">
        <v>2562</v>
      </c>
      <c r="H164" s="11">
        <v>0</v>
      </c>
    </row>
    <row r="165" spans="1:8" x14ac:dyDescent="0.35">
      <c r="A165" s="2">
        <v>2022</v>
      </c>
      <c r="B165" s="2" t="s">
        <v>589</v>
      </c>
      <c r="C165" s="2" t="s">
        <v>203</v>
      </c>
      <c r="D165" s="2" t="s">
        <v>1178</v>
      </c>
      <c r="E165" s="7">
        <v>10152</v>
      </c>
      <c r="F165" s="24"/>
      <c r="G165" s="7">
        <v>10152</v>
      </c>
      <c r="H165" s="11">
        <v>0</v>
      </c>
    </row>
    <row r="166" spans="1:8" x14ac:dyDescent="0.35">
      <c r="A166" s="2">
        <v>2022</v>
      </c>
      <c r="B166" s="2" t="s">
        <v>1485</v>
      </c>
      <c r="C166" s="2" t="s">
        <v>203</v>
      </c>
      <c r="D166" s="2" t="s">
        <v>1178</v>
      </c>
      <c r="E166" s="7">
        <v>2508</v>
      </c>
      <c r="F166" s="24"/>
      <c r="G166" s="7">
        <v>2508</v>
      </c>
      <c r="H166" s="11">
        <v>0</v>
      </c>
    </row>
    <row r="167" spans="1:8" x14ac:dyDescent="0.35">
      <c r="A167" s="2">
        <v>2022</v>
      </c>
      <c r="B167" s="2" t="s">
        <v>1486</v>
      </c>
      <c r="C167" s="2" t="s">
        <v>66</v>
      </c>
      <c r="D167" s="2" t="s">
        <v>1178</v>
      </c>
      <c r="E167" s="7">
        <v>631</v>
      </c>
      <c r="F167" s="24"/>
      <c r="G167" s="7">
        <v>631</v>
      </c>
      <c r="H167" s="11">
        <v>0</v>
      </c>
    </row>
    <row r="168" spans="1:8" x14ac:dyDescent="0.35">
      <c r="A168" s="2">
        <v>2022</v>
      </c>
      <c r="B168" s="2" t="s">
        <v>593</v>
      </c>
      <c r="C168" s="2" t="s">
        <v>474</v>
      </c>
      <c r="D168" s="2" t="s">
        <v>1178</v>
      </c>
      <c r="E168" s="7">
        <v>2089</v>
      </c>
      <c r="F168" s="24"/>
      <c r="G168" s="7">
        <v>2089</v>
      </c>
      <c r="H168" s="11">
        <v>0</v>
      </c>
    </row>
    <row r="169" spans="1:8" x14ac:dyDescent="0.35">
      <c r="A169" s="2">
        <v>2022</v>
      </c>
      <c r="B169" s="2" t="s">
        <v>595</v>
      </c>
      <c r="C169" s="2" t="s">
        <v>10</v>
      </c>
      <c r="D169" s="2" t="s">
        <v>1178</v>
      </c>
      <c r="E169" s="7">
        <v>11268</v>
      </c>
      <c r="F169" s="24"/>
      <c r="G169" s="7">
        <v>11268</v>
      </c>
      <c r="H169" s="11">
        <v>0</v>
      </c>
    </row>
    <row r="170" spans="1:8" x14ac:dyDescent="0.35">
      <c r="A170" s="2">
        <v>2022</v>
      </c>
      <c r="B170" s="2" t="s">
        <v>1509</v>
      </c>
      <c r="C170" s="2" t="s">
        <v>10</v>
      </c>
      <c r="D170" s="2" t="s">
        <v>1178</v>
      </c>
      <c r="E170" s="7">
        <v>500</v>
      </c>
      <c r="F170" s="24"/>
      <c r="G170" s="7">
        <v>500</v>
      </c>
      <c r="H170" s="11">
        <v>0</v>
      </c>
    </row>
    <row r="171" spans="1:8" x14ac:dyDescent="0.35">
      <c r="A171" s="2">
        <v>2022</v>
      </c>
      <c r="B171" s="2" t="s">
        <v>876</v>
      </c>
      <c r="C171" s="2" t="s">
        <v>10</v>
      </c>
      <c r="D171" s="2" t="s">
        <v>1178</v>
      </c>
      <c r="E171" s="7">
        <v>10152</v>
      </c>
      <c r="F171" s="24"/>
      <c r="G171" s="7">
        <v>10152</v>
      </c>
      <c r="H171" s="11">
        <v>0</v>
      </c>
    </row>
    <row r="172" spans="1:8" x14ac:dyDescent="0.35">
      <c r="A172" s="2">
        <v>2022</v>
      </c>
      <c r="B172" s="2" t="s">
        <v>1487</v>
      </c>
      <c r="C172" s="2" t="s">
        <v>10</v>
      </c>
      <c r="D172" s="2" t="s">
        <v>1178</v>
      </c>
      <c r="E172" s="7">
        <v>12970</v>
      </c>
      <c r="F172" s="24"/>
      <c r="G172" s="7">
        <v>12970</v>
      </c>
      <c r="H172" s="11">
        <v>0</v>
      </c>
    </row>
    <row r="173" spans="1:8" x14ac:dyDescent="0.35">
      <c r="A173" s="2">
        <v>2022</v>
      </c>
      <c r="B173" s="2" t="s">
        <v>1249</v>
      </c>
      <c r="C173" s="2" t="s">
        <v>112</v>
      </c>
      <c r="D173" s="2" t="s">
        <v>1178</v>
      </c>
      <c r="E173" s="7">
        <v>500</v>
      </c>
      <c r="F173" s="24"/>
      <c r="G173" s="7">
        <v>500</v>
      </c>
      <c r="H173" s="11">
        <v>0</v>
      </c>
    </row>
    <row r="174" spans="1:8" x14ac:dyDescent="0.35">
      <c r="A174" s="2">
        <v>2022</v>
      </c>
      <c r="B174" s="2" t="s">
        <v>1488</v>
      </c>
      <c r="C174" s="2" t="s">
        <v>13</v>
      </c>
      <c r="D174" s="2" t="s">
        <v>1178</v>
      </c>
      <c r="E174" s="7">
        <v>833</v>
      </c>
      <c r="F174" s="24"/>
      <c r="G174" s="7">
        <v>833</v>
      </c>
      <c r="H174" s="11">
        <v>0</v>
      </c>
    </row>
    <row r="175" spans="1:8" x14ac:dyDescent="0.35">
      <c r="A175" s="2">
        <v>2022</v>
      </c>
      <c r="B175" s="2" t="s">
        <v>619</v>
      </c>
      <c r="C175" s="2" t="s">
        <v>79</v>
      </c>
      <c r="D175" s="2" t="s">
        <v>1178</v>
      </c>
      <c r="E175" s="7">
        <v>879</v>
      </c>
      <c r="F175" s="24"/>
      <c r="G175" s="7">
        <v>879</v>
      </c>
      <c r="H175" s="11">
        <v>0</v>
      </c>
    </row>
    <row r="176" spans="1:8" x14ac:dyDescent="0.35">
      <c r="A176" s="2">
        <v>2022</v>
      </c>
      <c r="B176" s="2" t="s">
        <v>1505</v>
      </c>
      <c r="C176" s="2" t="s">
        <v>79</v>
      </c>
      <c r="D176" s="2" t="s">
        <v>1178</v>
      </c>
      <c r="E176" s="7">
        <v>22206</v>
      </c>
      <c r="F176" s="24"/>
      <c r="G176" s="7">
        <v>22206</v>
      </c>
      <c r="H176" s="11">
        <v>0</v>
      </c>
    </row>
    <row r="177" spans="1:8" x14ac:dyDescent="0.35">
      <c r="A177" s="2">
        <v>2022</v>
      </c>
      <c r="B177" s="2" t="s">
        <v>1489</v>
      </c>
      <c r="C177" s="2" t="s">
        <v>112</v>
      </c>
      <c r="D177" s="2" t="s">
        <v>1178</v>
      </c>
      <c r="E177" s="7">
        <v>1806</v>
      </c>
      <c r="F177" s="24"/>
      <c r="G177" s="7">
        <v>1806</v>
      </c>
      <c r="H177" s="11">
        <v>0</v>
      </c>
    </row>
    <row r="178" spans="1:8" x14ac:dyDescent="0.35">
      <c r="A178" s="2">
        <v>2022</v>
      </c>
      <c r="B178" s="2" t="s">
        <v>1152</v>
      </c>
      <c r="C178" s="2" t="s">
        <v>112</v>
      </c>
      <c r="D178" s="2" t="s">
        <v>1178</v>
      </c>
      <c r="E178" s="7">
        <v>567</v>
      </c>
      <c r="F178" s="24"/>
      <c r="G178" s="7">
        <v>567</v>
      </c>
      <c r="H178" s="11">
        <v>0</v>
      </c>
    </row>
    <row r="179" spans="1:8" x14ac:dyDescent="0.35">
      <c r="A179" s="2">
        <v>2022</v>
      </c>
      <c r="B179" s="2" t="s">
        <v>1153</v>
      </c>
      <c r="C179" s="2" t="s">
        <v>79</v>
      </c>
      <c r="D179" s="2" t="s">
        <v>1178</v>
      </c>
      <c r="E179" s="7">
        <v>1125</v>
      </c>
      <c r="F179" s="24"/>
      <c r="G179" s="7">
        <v>1125</v>
      </c>
      <c r="H179" s="11">
        <v>0</v>
      </c>
    </row>
    <row r="180" spans="1:8" x14ac:dyDescent="0.35">
      <c r="A180" s="2">
        <v>2022</v>
      </c>
      <c r="B180" s="2" t="s">
        <v>628</v>
      </c>
      <c r="C180" s="2" t="s">
        <v>59</v>
      </c>
      <c r="D180" s="2" t="s">
        <v>1178</v>
      </c>
      <c r="E180" s="7">
        <v>4692</v>
      </c>
      <c r="F180" s="24"/>
      <c r="G180" s="7">
        <v>4692</v>
      </c>
      <c r="H180" s="11">
        <v>0</v>
      </c>
    </row>
    <row r="181" spans="1:8" x14ac:dyDescent="0.35">
      <c r="A181" s="2">
        <v>2022</v>
      </c>
      <c r="B181" s="2" t="s">
        <v>878</v>
      </c>
      <c r="C181" s="2" t="s">
        <v>76</v>
      </c>
      <c r="D181" s="2" t="s">
        <v>1178</v>
      </c>
      <c r="E181" s="7">
        <v>990</v>
      </c>
      <c r="F181" s="24"/>
      <c r="G181" s="7">
        <v>990</v>
      </c>
      <c r="H181" s="11">
        <v>0</v>
      </c>
    </row>
    <row r="182" spans="1:8" x14ac:dyDescent="0.35">
      <c r="A182" s="2">
        <v>2022</v>
      </c>
      <c r="B182" s="2" t="s">
        <v>1490</v>
      </c>
      <c r="C182" s="2" t="s">
        <v>637</v>
      </c>
      <c r="D182" s="2" t="s">
        <v>1178</v>
      </c>
      <c r="E182" s="7">
        <v>500</v>
      </c>
      <c r="F182" s="24"/>
      <c r="G182" s="7">
        <v>500</v>
      </c>
      <c r="H182" s="11">
        <v>0</v>
      </c>
    </row>
    <row r="183" spans="1:8" x14ac:dyDescent="0.35">
      <c r="A183" s="2">
        <v>2022</v>
      </c>
      <c r="B183" s="2" t="s">
        <v>979</v>
      </c>
      <c r="C183" s="2" t="s">
        <v>438</v>
      </c>
      <c r="D183" s="2" t="s">
        <v>1178</v>
      </c>
      <c r="E183" s="7">
        <v>500</v>
      </c>
      <c r="F183" s="24"/>
      <c r="G183" s="7">
        <v>500</v>
      </c>
      <c r="H183" s="11">
        <v>0</v>
      </c>
    </row>
    <row r="184" spans="1:8" x14ac:dyDescent="0.35">
      <c r="A184" s="2">
        <v>2022</v>
      </c>
      <c r="B184" s="2" t="s">
        <v>639</v>
      </c>
      <c r="C184" s="2" t="s">
        <v>10</v>
      </c>
      <c r="D184" s="2" t="s">
        <v>1178</v>
      </c>
      <c r="E184" s="7">
        <v>1063</v>
      </c>
      <c r="F184" s="24"/>
      <c r="G184" s="7">
        <v>1063</v>
      </c>
      <c r="H184" s="11">
        <v>0</v>
      </c>
    </row>
    <row r="185" spans="1:8" x14ac:dyDescent="0.35">
      <c r="A185" s="2">
        <v>2022</v>
      </c>
      <c r="B185" s="2" t="s">
        <v>1491</v>
      </c>
      <c r="C185" s="2" t="s">
        <v>120</v>
      </c>
      <c r="D185" s="2" t="s">
        <v>1178</v>
      </c>
      <c r="E185" s="7">
        <v>15141</v>
      </c>
      <c r="F185" s="24"/>
      <c r="G185" s="7">
        <v>15141</v>
      </c>
      <c r="H185" s="11">
        <v>0</v>
      </c>
    </row>
    <row r="186" spans="1:8" x14ac:dyDescent="0.35">
      <c r="A186" s="2">
        <v>2022</v>
      </c>
      <c r="B186" s="2" t="s">
        <v>1492</v>
      </c>
      <c r="C186" s="2" t="s">
        <v>27</v>
      </c>
      <c r="D186" s="2" t="s">
        <v>1178</v>
      </c>
      <c r="E186" s="7">
        <v>6372</v>
      </c>
      <c r="F186" s="24"/>
      <c r="G186" s="7">
        <v>6372</v>
      </c>
      <c r="H186" s="11">
        <v>0</v>
      </c>
    </row>
    <row r="187" spans="1:8" x14ac:dyDescent="0.35">
      <c r="A187" s="2">
        <v>2022</v>
      </c>
      <c r="B187" s="2" t="s">
        <v>1493</v>
      </c>
      <c r="C187" s="2" t="s">
        <v>29</v>
      </c>
      <c r="D187" s="2" t="s">
        <v>1178</v>
      </c>
      <c r="E187" s="7">
        <v>9861</v>
      </c>
      <c r="F187" s="24"/>
      <c r="G187" s="7">
        <v>9861</v>
      </c>
      <c r="H187" s="11">
        <v>0</v>
      </c>
    </row>
    <row r="188" spans="1:8" x14ac:dyDescent="0.35">
      <c r="A188" s="2">
        <v>2022</v>
      </c>
      <c r="B188" s="2" t="s">
        <v>1494</v>
      </c>
      <c r="C188" s="2" t="s">
        <v>87</v>
      </c>
      <c r="D188" s="2" t="s">
        <v>1178</v>
      </c>
      <c r="E188" s="7">
        <v>1523</v>
      </c>
      <c r="F188" s="24"/>
      <c r="G188" s="7">
        <v>1523</v>
      </c>
      <c r="H188" s="11">
        <v>0</v>
      </c>
    </row>
    <row r="189" spans="1:8" x14ac:dyDescent="0.35">
      <c r="A189" s="2">
        <v>2022</v>
      </c>
      <c r="B189" s="2" t="s">
        <v>1495</v>
      </c>
      <c r="C189" s="2" t="s">
        <v>657</v>
      </c>
      <c r="D189" s="2" t="s">
        <v>1178</v>
      </c>
      <c r="E189" s="7">
        <v>1871</v>
      </c>
      <c r="F189" s="24"/>
      <c r="G189" s="7">
        <v>1871</v>
      </c>
      <c r="H189" s="11">
        <v>0</v>
      </c>
    </row>
    <row r="190" spans="1:8" x14ac:dyDescent="0.35">
      <c r="A190" s="2">
        <v>2022</v>
      </c>
      <c r="B190" s="2" t="s">
        <v>689</v>
      </c>
      <c r="C190" s="2" t="s">
        <v>34</v>
      </c>
      <c r="D190" s="2" t="s">
        <v>1178</v>
      </c>
      <c r="E190" s="7">
        <v>500</v>
      </c>
      <c r="F190" s="24"/>
      <c r="G190" s="7">
        <v>500</v>
      </c>
      <c r="H190" s="11">
        <v>0</v>
      </c>
    </row>
    <row r="191" spans="1:8" x14ac:dyDescent="0.35">
      <c r="A191" s="2">
        <v>2022</v>
      </c>
      <c r="B191" s="2" t="s">
        <v>692</v>
      </c>
      <c r="C191" s="2" t="s">
        <v>34</v>
      </c>
      <c r="D191" s="2" t="s">
        <v>1178</v>
      </c>
      <c r="E191" s="7">
        <v>10152</v>
      </c>
      <c r="F191" s="24"/>
      <c r="G191" s="7">
        <v>10152</v>
      </c>
      <c r="H191" s="11">
        <v>0</v>
      </c>
    </row>
    <row r="192" spans="1:8" x14ac:dyDescent="0.35">
      <c r="A192" s="2">
        <v>2022</v>
      </c>
      <c r="B192" s="2" t="s">
        <v>693</v>
      </c>
      <c r="C192" s="2" t="s">
        <v>34</v>
      </c>
      <c r="D192" s="2" t="s">
        <v>1178</v>
      </c>
      <c r="E192" s="7">
        <v>935</v>
      </c>
      <c r="F192" s="24"/>
      <c r="G192" s="7">
        <v>935</v>
      </c>
      <c r="H192" s="11">
        <v>0</v>
      </c>
    </row>
    <row r="193" spans="1:8" x14ac:dyDescent="0.35">
      <c r="A193" s="2">
        <v>2022</v>
      </c>
      <c r="B193" s="2" t="s">
        <v>1496</v>
      </c>
      <c r="C193" s="2" t="s">
        <v>34</v>
      </c>
      <c r="D193" s="2" t="s">
        <v>1178</v>
      </c>
      <c r="E193" s="7">
        <v>4171</v>
      </c>
      <c r="F193" s="24"/>
      <c r="G193" s="7">
        <v>4171</v>
      </c>
      <c r="H193" s="11">
        <v>0</v>
      </c>
    </row>
    <row r="194" spans="1:8" x14ac:dyDescent="0.35">
      <c r="A194" s="2">
        <v>2022</v>
      </c>
      <c r="B194" s="2" t="s">
        <v>706</v>
      </c>
      <c r="C194" s="2" t="s">
        <v>112</v>
      </c>
      <c r="D194" s="2" t="s">
        <v>1178</v>
      </c>
      <c r="E194" s="7">
        <v>675</v>
      </c>
      <c r="F194" s="24"/>
      <c r="G194" s="7">
        <v>675</v>
      </c>
      <c r="H194" s="11">
        <v>0</v>
      </c>
    </row>
    <row r="195" spans="1:8" x14ac:dyDescent="0.35">
      <c r="A195" s="2">
        <v>2022</v>
      </c>
      <c r="B195" s="2" t="s">
        <v>1436</v>
      </c>
      <c r="C195" s="2" t="s">
        <v>251</v>
      </c>
      <c r="D195" s="2" t="s">
        <v>1178</v>
      </c>
      <c r="E195" s="7">
        <v>1640</v>
      </c>
      <c r="F195" s="24"/>
      <c r="G195" s="7">
        <v>1640</v>
      </c>
      <c r="H195" s="11">
        <v>0</v>
      </c>
    </row>
    <row r="196" spans="1:8" x14ac:dyDescent="0.35">
      <c r="A196" s="2">
        <v>2022</v>
      </c>
      <c r="B196" s="2" t="s">
        <v>729</v>
      </c>
      <c r="C196" s="2" t="s">
        <v>120</v>
      </c>
      <c r="D196" s="2" t="s">
        <v>1178</v>
      </c>
      <c r="E196" s="7">
        <v>500</v>
      </c>
      <c r="F196" s="24"/>
      <c r="G196" s="7">
        <v>500</v>
      </c>
      <c r="H196" s="11">
        <v>0</v>
      </c>
    </row>
    <row r="197" spans="1:8" x14ac:dyDescent="0.35">
      <c r="A197" s="2">
        <v>2022</v>
      </c>
      <c r="B197" s="2" t="s">
        <v>730</v>
      </c>
      <c r="C197" s="2" t="s">
        <v>112</v>
      </c>
      <c r="D197" s="2" t="s">
        <v>1178</v>
      </c>
      <c r="E197" s="7">
        <v>1144</v>
      </c>
      <c r="F197" s="24"/>
      <c r="G197" s="7">
        <v>1144</v>
      </c>
      <c r="H197" s="11">
        <v>0</v>
      </c>
    </row>
    <row r="198" spans="1:8" x14ac:dyDescent="0.35">
      <c r="A198" s="2">
        <v>2022</v>
      </c>
      <c r="B198" s="2" t="s">
        <v>731</v>
      </c>
      <c r="C198" s="2" t="s">
        <v>120</v>
      </c>
      <c r="D198" s="2" t="s">
        <v>1178</v>
      </c>
      <c r="E198" s="7">
        <v>1397</v>
      </c>
      <c r="F198" s="24"/>
      <c r="G198" s="7">
        <v>1397</v>
      </c>
      <c r="H198" s="11">
        <v>0</v>
      </c>
    </row>
    <row r="199" spans="1:8" x14ac:dyDescent="0.35">
      <c r="A199" s="2">
        <v>2022</v>
      </c>
      <c r="B199" s="2" t="s">
        <v>1162</v>
      </c>
      <c r="C199" s="2" t="s">
        <v>736</v>
      </c>
      <c r="D199" s="2" t="s">
        <v>1178</v>
      </c>
      <c r="E199" s="7">
        <v>500</v>
      </c>
      <c r="F199" s="24"/>
      <c r="G199" s="7">
        <v>500</v>
      </c>
      <c r="H199" s="11">
        <v>0</v>
      </c>
    </row>
    <row r="200" spans="1:8" x14ac:dyDescent="0.35">
      <c r="A200" s="2">
        <v>2022</v>
      </c>
      <c r="B200" s="2" t="s">
        <v>743</v>
      </c>
      <c r="C200" s="2" t="s">
        <v>318</v>
      </c>
      <c r="D200" s="2" t="s">
        <v>1178</v>
      </c>
      <c r="E200" s="7">
        <v>5216</v>
      </c>
      <c r="F200" s="24"/>
      <c r="G200" s="7">
        <v>5216</v>
      </c>
      <c r="H200" s="11">
        <v>0</v>
      </c>
    </row>
    <row r="201" spans="1:8" x14ac:dyDescent="0.35">
      <c r="A201" s="2">
        <v>2022</v>
      </c>
      <c r="B201" s="2" t="s">
        <v>1497</v>
      </c>
      <c r="C201" s="2" t="s">
        <v>10</v>
      </c>
      <c r="D201" s="2" t="s">
        <v>1178</v>
      </c>
      <c r="E201" s="7">
        <v>4023</v>
      </c>
      <c r="F201" s="24"/>
      <c r="G201" s="7">
        <v>4023</v>
      </c>
      <c r="H201" s="11">
        <v>0</v>
      </c>
    </row>
    <row r="202" spans="1:8" x14ac:dyDescent="0.35">
      <c r="A202" s="2">
        <v>2022</v>
      </c>
      <c r="B202" s="2" t="s">
        <v>751</v>
      </c>
      <c r="C202" s="2" t="s">
        <v>66</v>
      </c>
      <c r="D202" s="2" t="s">
        <v>1178</v>
      </c>
      <c r="E202" s="7">
        <v>3247</v>
      </c>
      <c r="F202" s="24"/>
      <c r="G202" s="7">
        <v>3247</v>
      </c>
      <c r="H202" s="11">
        <v>0</v>
      </c>
    </row>
    <row r="203" spans="1:8" x14ac:dyDescent="0.35">
      <c r="A203" s="2">
        <v>2022</v>
      </c>
      <c r="B203" s="2" t="s">
        <v>753</v>
      </c>
      <c r="C203" s="2" t="s">
        <v>532</v>
      </c>
      <c r="D203" s="2" t="s">
        <v>1178</v>
      </c>
      <c r="E203" s="7">
        <v>801</v>
      </c>
      <c r="F203" s="24"/>
      <c r="G203" s="7">
        <v>801</v>
      </c>
      <c r="H203" s="11">
        <v>0</v>
      </c>
    </row>
    <row r="204" spans="1:8" x14ac:dyDescent="0.35">
      <c r="A204" s="2">
        <v>2022</v>
      </c>
      <c r="B204" s="2" t="s">
        <v>1163</v>
      </c>
      <c r="C204" s="2" t="s">
        <v>10</v>
      </c>
      <c r="D204" s="2" t="s">
        <v>1178</v>
      </c>
      <c r="E204" s="7">
        <v>1247</v>
      </c>
      <c r="F204" s="24"/>
      <c r="G204" s="7">
        <v>1247</v>
      </c>
      <c r="H204" s="11">
        <v>0</v>
      </c>
    </row>
    <row r="205" spans="1:8" x14ac:dyDescent="0.35">
      <c r="A205" s="2">
        <v>2022</v>
      </c>
      <c r="B205" s="2" t="s">
        <v>1260</v>
      </c>
      <c r="C205" s="2" t="s">
        <v>13</v>
      </c>
      <c r="D205" s="2" t="s">
        <v>1178</v>
      </c>
      <c r="E205" s="7">
        <v>627</v>
      </c>
      <c r="F205" s="24"/>
      <c r="G205" s="7">
        <v>627</v>
      </c>
      <c r="H205" s="11">
        <v>0</v>
      </c>
    </row>
    <row r="206" spans="1:8" x14ac:dyDescent="0.35">
      <c r="A206" s="2">
        <v>2022</v>
      </c>
      <c r="B206" s="2" t="s">
        <v>761</v>
      </c>
      <c r="C206" s="2" t="s">
        <v>7</v>
      </c>
      <c r="D206" s="2" t="s">
        <v>1178</v>
      </c>
      <c r="E206" s="7">
        <v>582</v>
      </c>
      <c r="F206" s="24"/>
      <c r="G206" s="7">
        <v>582</v>
      </c>
      <c r="H206" s="11">
        <v>0</v>
      </c>
    </row>
    <row r="207" spans="1:8" x14ac:dyDescent="0.35">
      <c r="A207" s="2">
        <v>2022</v>
      </c>
      <c r="B207" s="2" t="s">
        <v>1498</v>
      </c>
      <c r="C207" s="2" t="s">
        <v>268</v>
      </c>
      <c r="D207" s="2" t="s">
        <v>1178</v>
      </c>
      <c r="E207" s="7">
        <v>2355</v>
      </c>
      <c r="F207" s="24"/>
      <c r="G207" s="7">
        <v>2355</v>
      </c>
      <c r="H207" s="11">
        <v>0</v>
      </c>
    </row>
    <row r="208" spans="1:8" x14ac:dyDescent="0.35">
      <c r="A208" s="2">
        <v>2022</v>
      </c>
      <c r="B208" s="2" t="s">
        <v>1508</v>
      </c>
      <c r="C208" s="2" t="s">
        <v>13</v>
      </c>
      <c r="D208" s="2" t="s">
        <v>1178</v>
      </c>
      <c r="E208" s="7">
        <v>1548</v>
      </c>
      <c r="F208" s="24"/>
      <c r="G208" s="7">
        <v>1548</v>
      </c>
      <c r="H208" s="11">
        <v>0</v>
      </c>
    </row>
    <row r="209" spans="1:8" x14ac:dyDescent="0.35">
      <c r="A209" s="2">
        <v>2022</v>
      </c>
      <c r="B209" s="2" t="s">
        <v>765</v>
      </c>
      <c r="C209" s="2" t="s">
        <v>87</v>
      </c>
      <c r="D209" s="2" t="s">
        <v>1178</v>
      </c>
      <c r="E209" s="7">
        <v>3380</v>
      </c>
      <c r="F209" s="24"/>
      <c r="G209" s="7">
        <v>3380</v>
      </c>
      <c r="H209" s="11">
        <v>0</v>
      </c>
    </row>
    <row r="210" spans="1:8" x14ac:dyDescent="0.35">
      <c r="A210" s="2">
        <v>2022</v>
      </c>
      <c r="B210" s="2" t="s">
        <v>1499</v>
      </c>
      <c r="C210" s="2" t="s">
        <v>87</v>
      </c>
      <c r="D210" s="2" t="s">
        <v>1178</v>
      </c>
      <c r="E210" s="7">
        <v>50759</v>
      </c>
      <c r="F210" s="24"/>
      <c r="G210" s="7">
        <v>50759</v>
      </c>
      <c r="H210" s="11">
        <v>0</v>
      </c>
    </row>
    <row r="211" spans="1:8" x14ac:dyDescent="0.35">
      <c r="A211" s="2">
        <v>2022</v>
      </c>
      <c r="B211" s="2" t="s">
        <v>1500</v>
      </c>
      <c r="C211" s="2" t="s">
        <v>66</v>
      </c>
      <c r="D211" s="2" t="s">
        <v>1178</v>
      </c>
      <c r="E211" s="7">
        <v>2594</v>
      </c>
      <c r="F211" s="24"/>
      <c r="G211" s="7">
        <v>2594</v>
      </c>
      <c r="H211" s="11">
        <v>0</v>
      </c>
    </row>
    <row r="212" spans="1:8" x14ac:dyDescent="0.35">
      <c r="A212" s="2">
        <v>2022</v>
      </c>
      <c r="B212" s="2" t="s">
        <v>774</v>
      </c>
      <c r="C212" s="2" t="s">
        <v>98</v>
      </c>
      <c r="D212" s="2" t="s">
        <v>1178</v>
      </c>
      <c r="E212" s="7">
        <v>542</v>
      </c>
      <c r="F212" s="24"/>
      <c r="G212" s="7">
        <v>542</v>
      </c>
      <c r="H212" s="11">
        <v>0</v>
      </c>
    </row>
    <row r="213" spans="1:8" x14ac:dyDescent="0.35">
      <c r="A213" s="2">
        <v>2022</v>
      </c>
      <c r="B213" s="2" t="s">
        <v>1501</v>
      </c>
      <c r="C213" s="2" t="s">
        <v>13</v>
      </c>
      <c r="D213" s="2" t="s">
        <v>1178</v>
      </c>
      <c r="E213" s="7">
        <v>8698</v>
      </c>
      <c r="F213" s="24"/>
      <c r="G213" s="7">
        <v>8698</v>
      </c>
      <c r="H213" s="11">
        <v>0</v>
      </c>
    </row>
    <row r="214" spans="1:8" x14ac:dyDescent="0.35">
      <c r="A214" s="2">
        <v>2022</v>
      </c>
      <c r="B214" s="2" t="s">
        <v>1502</v>
      </c>
      <c r="C214" s="2" t="s">
        <v>787</v>
      </c>
      <c r="D214" s="2" t="s">
        <v>1178</v>
      </c>
      <c r="E214" s="7">
        <v>1730</v>
      </c>
      <c r="F214" s="24"/>
      <c r="G214" s="7">
        <v>1730</v>
      </c>
      <c r="H214" s="11">
        <v>0</v>
      </c>
    </row>
    <row r="215" spans="1:8" x14ac:dyDescent="0.35">
      <c r="A215" s="2">
        <v>2022</v>
      </c>
      <c r="B215" s="2" t="s">
        <v>1503</v>
      </c>
      <c r="C215" s="2" t="s">
        <v>209</v>
      </c>
      <c r="D215" s="2" t="s">
        <v>1178</v>
      </c>
      <c r="E215" s="7">
        <v>4281</v>
      </c>
      <c r="F215" s="24"/>
      <c r="G215" s="7">
        <v>4281</v>
      </c>
      <c r="H215" s="11">
        <v>0</v>
      </c>
    </row>
    <row r="216" spans="1:8" x14ac:dyDescent="0.35">
      <c r="A216" s="2">
        <v>2022</v>
      </c>
      <c r="B216" s="2" t="s">
        <v>809</v>
      </c>
      <c r="C216" s="2" t="s">
        <v>787</v>
      </c>
      <c r="D216" s="2" t="s">
        <v>1178</v>
      </c>
      <c r="E216" s="7">
        <v>693</v>
      </c>
      <c r="F216" s="24"/>
      <c r="G216" s="7">
        <v>693</v>
      </c>
      <c r="H216" s="11">
        <v>0</v>
      </c>
    </row>
    <row r="217" spans="1:8" x14ac:dyDescent="0.35">
      <c r="A217" s="2">
        <v>2022</v>
      </c>
      <c r="B217" s="2" t="s">
        <v>1511</v>
      </c>
      <c r="C217" s="12" t="s">
        <v>13</v>
      </c>
      <c r="D217" s="2" t="s">
        <v>1178</v>
      </c>
      <c r="E217" s="7">
        <v>50759</v>
      </c>
      <c r="F217" s="24"/>
      <c r="G217" s="7">
        <v>50759</v>
      </c>
      <c r="H217" s="7">
        <v>0</v>
      </c>
    </row>
    <row r="218" spans="1:8" x14ac:dyDescent="0.35">
      <c r="A218" s="2">
        <v>2022</v>
      </c>
      <c r="B218" s="2" t="s">
        <v>1504</v>
      </c>
      <c r="C218" s="2" t="s">
        <v>124</v>
      </c>
      <c r="D218" s="2" t="s">
        <v>1178</v>
      </c>
      <c r="E218" s="7">
        <v>1254</v>
      </c>
      <c r="F218" s="24"/>
      <c r="G218" s="7">
        <v>1254</v>
      </c>
      <c r="H218" s="11">
        <v>0</v>
      </c>
    </row>
    <row r="219" spans="1:8" x14ac:dyDescent="0.35">
      <c r="A219" s="2">
        <v>2022</v>
      </c>
      <c r="B219" s="2" t="s">
        <v>1169</v>
      </c>
      <c r="C219" s="2" t="s">
        <v>153</v>
      </c>
      <c r="D219" s="2" t="s">
        <v>1178</v>
      </c>
      <c r="E219" s="7">
        <v>975</v>
      </c>
      <c r="F219" s="24"/>
      <c r="G219" s="7">
        <v>975</v>
      </c>
      <c r="H219" s="11">
        <v>0</v>
      </c>
    </row>
    <row r="220" spans="1:8" x14ac:dyDescent="0.35">
      <c r="A220" s="2">
        <v>2022</v>
      </c>
      <c r="B220" s="2" t="s">
        <v>998</v>
      </c>
      <c r="C220" s="2" t="s">
        <v>29</v>
      </c>
      <c r="D220" s="2" t="s">
        <v>1178</v>
      </c>
      <c r="E220" s="7">
        <v>2910</v>
      </c>
      <c r="F220" s="24"/>
      <c r="G220" s="7">
        <v>2910</v>
      </c>
      <c r="H220" s="11">
        <v>0</v>
      </c>
    </row>
    <row r="221" spans="1:8" x14ac:dyDescent="0.35">
      <c r="A221" s="2">
        <v>2022</v>
      </c>
      <c r="B221" s="2" t="s">
        <v>1318</v>
      </c>
      <c r="C221" s="2" t="s">
        <v>34</v>
      </c>
      <c r="D221" s="2" t="s">
        <v>1178</v>
      </c>
      <c r="E221" s="7">
        <v>626</v>
      </c>
      <c r="F221" s="24"/>
      <c r="G221" s="7">
        <v>626</v>
      </c>
      <c r="H221" s="11">
        <v>0</v>
      </c>
    </row>
    <row r="222" spans="1:8" x14ac:dyDescent="0.35">
      <c r="A222" s="2">
        <v>2022</v>
      </c>
      <c r="B222" s="2" t="s">
        <v>837</v>
      </c>
      <c r="C222" s="2" t="s">
        <v>98</v>
      </c>
      <c r="D222" s="2" t="s">
        <v>1178</v>
      </c>
      <c r="E222" s="7">
        <v>10152</v>
      </c>
      <c r="F222" s="24"/>
      <c r="G222" s="7">
        <v>10152</v>
      </c>
      <c r="H222" s="11">
        <v>0</v>
      </c>
    </row>
    <row r="223" spans="1:8" x14ac:dyDescent="0.35">
      <c r="A223" s="2">
        <v>2022</v>
      </c>
      <c r="B223" s="2" t="s">
        <v>1177</v>
      </c>
      <c r="C223" s="2" t="s">
        <v>39</v>
      </c>
      <c r="D223" s="2" t="s">
        <v>1178</v>
      </c>
      <c r="E223" s="7">
        <v>576</v>
      </c>
      <c r="F223" s="24"/>
      <c r="G223" s="7">
        <v>576</v>
      </c>
      <c r="H223" s="11">
        <v>0</v>
      </c>
    </row>
    <row r="224" spans="1:8" x14ac:dyDescent="0.35">
      <c r="A224" s="2">
        <v>2022</v>
      </c>
      <c r="B224" s="2" t="s">
        <v>1172</v>
      </c>
      <c r="C224" s="2" t="s">
        <v>90</v>
      </c>
      <c r="D224" s="2" t="s">
        <v>1178</v>
      </c>
      <c r="E224" s="7">
        <v>539</v>
      </c>
      <c r="F224" s="24"/>
      <c r="G224" s="7">
        <v>539</v>
      </c>
      <c r="H224" s="11">
        <v>0</v>
      </c>
    </row>
    <row r="225" spans="1:8" x14ac:dyDescent="0.35">
      <c r="D225" s="14">
        <v>171</v>
      </c>
      <c r="E225" s="13">
        <f>SUM(E54:E224)</f>
        <v>861472</v>
      </c>
      <c r="F225" s="25"/>
      <c r="G225" s="13">
        <f t="shared" ref="G225:H225" si="1">SUM(G54:G224)</f>
        <v>861472</v>
      </c>
      <c r="H225" s="13">
        <f t="shared" si="1"/>
        <v>0</v>
      </c>
    </row>
    <row r="226" spans="1:8" x14ac:dyDescent="0.35">
      <c r="F226" s="24"/>
    </row>
    <row r="227" spans="1:8" x14ac:dyDescent="0.35">
      <c r="A227" s="2">
        <v>2022</v>
      </c>
      <c r="B227" s="2" t="s">
        <v>2</v>
      </c>
      <c r="C227" s="2" t="s">
        <v>4</v>
      </c>
      <c r="D227" s="2" t="s">
        <v>3</v>
      </c>
      <c r="E227" s="7">
        <v>2705</v>
      </c>
      <c r="F227" s="24"/>
      <c r="G227" s="7">
        <v>1917</v>
      </c>
      <c r="H227" s="7">
        <v>788</v>
      </c>
    </row>
    <row r="228" spans="1:8" x14ac:dyDescent="0.35">
      <c r="A228" s="2">
        <v>2022</v>
      </c>
      <c r="B228" s="2" t="s">
        <v>900</v>
      </c>
      <c r="C228" s="2" t="s">
        <v>34</v>
      </c>
      <c r="D228" s="2" t="s">
        <v>3</v>
      </c>
      <c r="E228" s="7">
        <v>10200</v>
      </c>
      <c r="F228" s="24"/>
      <c r="G228" s="7">
        <v>7230</v>
      </c>
      <c r="H228" s="7">
        <v>2970</v>
      </c>
    </row>
    <row r="229" spans="1:8" x14ac:dyDescent="0.35">
      <c r="A229" s="2">
        <v>2022</v>
      </c>
      <c r="B229" s="2" t="s">
        <v>901</v>
      </c>
      <c r="C229" s="2" t="s">
        <v>27</v>
      </c>
      <c r="D229" s="2" t="s">
        <v>3</v>
      </c>
      <c r="E229" s="7">
        <v>6305</v>
      </c>
      <c r="F229" s="24"/>
      <c r="G229" s="7">
        <v>4469</v>
      </c>
      <c r="H229" s="7">
        <v>1836</v>
      </c>
    </row>
    <row r="230" spans="1:8" x14ac:dyDescent="0.35">
      <c r="A230" s="2">
        <v>2022</v>
      </c>
      <c r="B230" s="2" t="s">
        <v>902</v>
      </c>
      <c r="C230" s="2" t="s">
        <v>29</v>
      </c>
      <c r="D230" s="2" t="s">
        <v>3</v>
      </c>
      <c r="E230" s="7">
        <v>2705</v>
      </c>
      <c r="F230" s="24"/>
      <c r="G230" s="7">
        <v>1917</v>
      </c>
      <c r="H230" s="7">
        <v>788</v>
      </c>
    </row>
    <row r="231" spans="1:8" x14ac:dyDescent="0.35">
      <c r="A231" s="2">
        <v>2022</v>
      </c>
      <c r="B231" s="2" t="s">
        <v>1382</v>
      </c>
      <c r="C231" s="2" t="s">
        <v>21</v>
      </c>
      <c r="D231" s="2" t="s">
        <v>3</v>
      </c>
      <c r="E231" s="7">
        <v>2705</v>
      </c>
      <c r="F231" s="24"/>
      <c r="G231" s="7">
        <v>1917</v>
      </c>
      <c r="H231" s="7">
        <v>788</v>
      </c>
    </row>
    <row r="232" spans="1:8" x14ac:dyDescent="0.35">
      <c r="A232" s="2">
        <v>2022</v>
      </c>
      <c r="B232" s="2" t="s">
        <v>1383</v>
      </c>
      <c r="C232" s="2" t="s">
        <v>1512</v>
      </c>
      <c r="D232" s="2" t="s">
        <v>3</v>
      </c>
      <c r="E232" s="7">
        <v>1000</v>
      </c>
      <c r="F232" s="24"/>
      <c r="G232" s="7">
        <v>709</v>
      </c>
      <c r="H232" s="7">
        <v>291</v>
      </c>
    </row>
    <row r="233" spans="1:8" x14ac:dyDescent="0.35">
      <c r="A233" s="2">
        <v>2022</v>
      </c>
      <c r="B233" s="2" t="s">
        <v>903</v>
      </c>
      <c r="C233" s="2" t="s">
        <v>44</v>
      </c>
      <c r="D233" s="2" t="s">
        <v>3</v>
      </c>
      <c r="E233" s="7">
        <v>6305</v>
      </c>
      <c r="F233" s="24"/>
      <c r="G233" s="7">
        <v>4469</v>
      </c>
      <c r="H233" s="7">
        <v>1836</v>
      </c>
    </row>
    <row r="234" spans="1:8" x14ac:dyDescent="0.35">
      <c r="A234" s="2">
        <v>2022</v>
      </c>
      <c r="B234" s="2" t="s">
        <v>1384</v>
      </c>
      <c r="C234" s="2" t="s">
        <v>13</v>
      </c>
      <c r="D234" s="2" t="s">
        <v>3</v>
      </c>
      <c r="E234" s="7">
        <v>6305</v>
      </c>
      <c r="F234" s="24"/>
      <c r="G234" s="7">
        <v>4469</v>
      </c>
      <c r="H234" s="7">
        <v>1836</v>
      </c>
    </row>
    <row r="235" spans="1:8" x14ac:dyDescent="0.35">
      <c r="A235" s="2">
        <v>2022</v>
      </c>
      <c r="B235" s="2" t="s">
        <v>1385</v>
      </c>
      <c r="C235" s="2" t="s">
        <v>898</v>
      </c>
      <c r="D235" s="2" t="s">
        <v>3</v>
      </c>
      <c r="E235" s="7">
        <v>6305</v>
      </c>
      <c r="F235" s="24"/>
      <c r="G235" s="7">
        <v>4469</v>
      </c>
      <c r="H235" s="7">
        <v>1836</v>
      </c>
    </row>
    <row r="236" spans="1:8" x14ac:dyDescent="0.35">
      <c r="A236" s="2">
        <v>2022</v>
      </c>
      <c r="B236" s="2" t="s">
        <v>906</v>
      </c>
      <c r="C236" s="2" t="s">
        <v>10</v>
      </c>
      <c r="D236" s="2" t="s">
        <v>3</v>
      </c>
      <c r="E236" s="7">
        <v>1000</v>
      </c>
      <c r="F236" s="24"/>
      <c r="G236" s="7">
        <v>709</v>
      </c>
      <c r="H236" s="7">
        <v>291</v>
      </c>
    </row>
    <row r="237" spans="1:8" x14ac:dyDescent="0.35">
      <c r="A237" s="2">
        <v>2022</v>
      </c>
      <c r="B237" s="2" t="s">
        <v>61</v>
      </c>
      <c r="C237" s="2" t="s">
        <v>59</v>
      </c>
      <c r="D237" s="2" t="s">
        <v>3</v>
      </c>
      <c r="E237" s="7">
        <v>6305</v>
      </c>
      <c r="F237" s="24"/>
      <c r="G237" s="7">
        <v>4469</v>
      </c>
      <c r="H237" s="7">
        <v>1836</v>
      </c>
    </row>
    <row r="238" spans="1:8" x14ac:dyDescent="0.35">
      <c r="A238" s="2">
        <v>2022</v>
      </c>
      <c r="B238" s="2" t="s">
        <v>908</v>
      </c>
      <c r="C238" s="2" t="s">
        <v>63</v>
      </c>
      <c r="D238" s="2" t="s">
        <v>3</v>
      </c>
      <c r="E238" s="7">
        <v>6305</v>
      </c>
      <c r="F238" s="24"/>
      <c r="G238" s="7">
        <v>4469</v>
      </c>
      <c r="H238" s="7">
        <v>1836</v>
      </c>
    </row>
    <row r="239" spans="1:8" x14ac:dyDescent="0.35">
      <c r="A239" s="2">
        <v>2022</v>
      </c>
      <c r="B239" s="2" t="s">
        <v>909</v>
      </c>
      <c r="C239" s="2" t="s">
        <v>21</v>
      </c>
      <c r="D239" s="2" t="s">
        <v>3</v>
      </c>
      <c r="E239" s="7">
        <v>2705</v>
      </c>
      <c r="F239" s="24"/>
      <c r="G239" s="7">
        <v>1917</v>
      </c>
      <c r="H239" s="7">
        <v>788</v>
      </c>
    </row>
    <row r="240" spans="1:8" x14ac:dyDescent="0.35">
      <c r="A240" s="2">
        <v>2022</v>
      </c>
      <c r="B240" s="2" t="s">
        <v>1386</v>
      </c>
      <c r="C240" s="2" t="s">
        <v>1023</v>
      </c>
      <c r="D240" s="2" t="s">
        <v>3</v>
      </c>
      <c r="E240" s="7">
        <v>6305</v>
      </c>
      <c r="F240" s="24"/>
      <c r="G240" s="7">
        <v>4469</v>
      </c>
      <c r="H240" s="7">
        <v>1836</v>
      </c>
    </row>
    <row r="241" spans="1:8" x14ac:dyDescent="0.35">
      <c r="A241" s="2">
        <v>2022</v>
      </c>
      <c r="B241" s="2" t="s">
        <v>911</v>
      </c>
      <c r="C241" s="2" t="s">
        <v>65</v>
      </c>
      <c r="D241" s="2" t="s">
        <v>3</v>
      </c>
      <c r="E241" s="7">
        <v>6305</v>
      </c>
      <c r="F241" s="24"/>
      <c r="G241" s="7">
        <v>4469</v>
      </c>
      <c r="H241" s="7">
        <v>1836</v>
      </c>
    </row>
    <row r="242" spans="1:8" x14ac:dyDescent="0.35">
      <c r="A242" s="2">
        <v>2022</v>
      </c>
      <c r="B242" s="2" t="s">
        <v>866</v>
      </c>
      <c r="C242" s="2" t="s">
        <v>39</v>
      </c>
      <c r="D242" s="2" t="s">
        <v>3</v>
      </c>
      <c r="E242" s="7">
        <v>11255</v>
      </c>
      <c r="F242" s="24"/>
      <c r="G242" s="7">
        <v>7978</v>
      </c>
      <c r="H242" s="7">
        <v>3277</v>
      </c>
    </row>
    <row r="243" spans="1:8" x14ac:dyDescent="0.35">
      <c r="A243" s="2">
        <v>2022</v>
      </c>
      <c r="B243" s="2" t="s">
        <v>1387</v>
      </c>
      <c r="C243" s="2" t="s">
        <v>81</v>
      </c>
      <c r="D243" s="2" t="s">
        <v>3</v>
      </c>
      <c r="E243" s="7">
        <v>2705</v>
      </c>
      <c r="F243" s="24"/>
      <c r="G243" s="7">
        <v>1917</v>
      </c>
      <c r="H243" s="7">
        <v>788</v>
      </c>
    </row>
    <row r="244" spans="1:8" x14ac:dyDescent="0.35">
      <c r="A244" s="2">
        <v>2022</v>
      </c>
      <c r="B244" s="2" t="s">
        <v>912</v>
      </c>
      <c r="C244" s="2" t="s">
        <v>76</v>
      </c>
      <c r="D244" s="2" t="s">
        <v>3</v>
      </c>
      <c r="E244" s="7">
        <v>8500</v>
      </c>
      <c r="F244" s="24"/>
      <c r="G244" s="7">
        <v>6025</v>
      </c>
      <c r="H244" s="7">
        <v>2475</v>
      </c>
    </row>
    <row r="245" spans="1:8" x14ac:dyDescent="0.35">
      <c r="A245" s="2">
        <v>2022</v>
      </c>
      <c r="B245" s="2" t="s">
        <v>1388</v>
      </c>
      <c r="C245" s="2" t="s">
        <v>76</v>
      </c>
      <c r="D245" s="2" t="s">
        <v>3</v>
      </c>
      <c r="E245" s="7">
        <v>6305</v>
      </c>
      <c r="F245" s="24"/>
      <c r="G245" s="7">
        <v>4469</v>
      </c>
      <c r="H245" s="7">
        <v>1836</v>
      </c>
    </row>
    <row r="246" spans="1:8" x14ac:dyDescent="0.35">
      <c r="A246" s="2">
        <v>2022</v>
      </c>
      <c r="B246" s="2" t="s">
        <v>1389</v>
      </c>
      <c r="C246" s="2" t="s">
        <v>1024</v>
      </c>
      <c r="D246" s="2" t="s">
        <v>3</v>
      </c>
      <c r="E246" s="7">
        <v>2705</v>
      </c>
      <c r="F246" s="24"/>
      <c r="G246" s="7">
        <v>1917</v>
      </c>
      <c r="H246" s="7">
        <v>788</v>
      </c>
    </row>
    <row r="247" spans="1:8" x14ac:dyDescent="0.35">
      <c r="A247" s="2">
        <v>2022</v>
      </c>
      <c r="B247" s="2" t="s">
        <v>88</v>
      </c>
      <c r="C247" s="2" t="s">
        <v>29</v>
      </c>
      <c r="D247" s="2" t="s">
        <v>3</v>
      </c>
      <c r="E247" s="7">
        <v>6305</v>
      </c>
      <c r="F247" s="24"/>
      <c r="G247" s="7">
        <v>4469</v>
      </c>
      <c r="H247" s="7">
        <v>1836</v>
      </c>
    </row>
    <row r="248" spans="1:8" x14ac:dyDescent="0.35">
      <c r="A248" s="2">
        <v>2022</v>
      </c>
      <c r="B248" s="2" t="s">
        <v>1390</v>
      </c>
      <c r="C248" s="2" t="s">
        <v>364</v>
      </c>
      <c r="D248" s="2" t="s">
        <v>3</v>
      </c>
      <c r="E248" s="7">
        <v>1000</v>
      </c>
      <c r="F248" s="24"/>
      <c r="G248" s="7">
        <v>709</v>
      </c>
      <c r="H248" s="7">
        <v>291</v>
      </c>
    </row>
    <row r="249" spans="1:8" x14ac:dyDescent="0.35">
      <c r="A249" s="2">
        <v>2022</v>
      </c>
      <c r="B249" s="2" t="s">
        <v>1391</v>
      </c>
      <c r="C249" s="2" t="s">
        <v>98</v>
      </c>
      <c r="D249" s="2" t="s">
        <v>3</v>
      </c>
      <c r="E249" s="7">
        <v>2705</v>
      </c>
      <c r="F249" s="24"/>
      <c r="G249" s="7">
        <v>1917</v>
      </c>
      <c r="H249" s="7">
        <v>788</v>
      </c>
    </row>
    <row r="250" spans="1:8" x14ac:dyDescent="0.35">
      <c r="A250" s="2">
        <v>2022</v>
      </c>
      <c r="B250" s="2" t="s">
        <v>1392</v>
      </c>
      <c r="C250" s="2" t="s">
        <v>118</v>
      </c>
      <c r="D250" s="2" t="s">
        <v>3</v>
      </c>
      <c r="E250" s="7">
        <v>2705</v>
      </c>
      <c r="F250" s="24"/>
      <c r="G250" s="7">
        <v>1917</v>
      </c>
      <c r="H250" s="7">
        <v>788</v>
      </c>
    </row>
    <row r="251" spans="1:8" x14ac:dyDescent="0.35">
      <c r="A251" s="2">
        <v>2022</v>
      </c>
      <c r="B251" s="2" t="s">
        <v>1096</v>
      </c>
      <c r="C251" s="2" t="s">
        <v>187</v>
      </c>
      <c r="D251" s="2" t="s">
        <v>3</v>
      </c>
      <c r="E251" s="7">
        <v>4760</v>
      </c>
      <c r="F251" s="24"/>
      <c r="G251" s="7">
        <v>3374</v>
      </c>
      <c r="H251" s="7">
        <v>1386</v>
      </c>
    </row>
    <row r="252" spans="1:8" x14ac:dyDescent="0.35">
      <c r="A252" s="2">
        <v>2022</v>
      </c>
      <c r="B252" s="2" t="s">
        <v>1393</v>
      </c>
      <c r="C252" s="2" t="s">
        <v>133</v>
      </c>
      <c r="D252" s="2" t="s">
        <v>3</v>
      </c>
      <c r="E252" s="7">
        <v>6305</v>
      </c>
      <c r="F252" s="24"/>
      <c r="G252" s="7">
        <v>4469</v>
      </c>
      <c r="H252" s="7">
        <v>1836</v>
      </c>
    </row>
    <row r="253" spans="1:8" x14ac:dyDescent="0.35">
      <c r="A253" s="2">
        <v>2022</v>
      </c>
      <c r="B253" s="2" t="s">
        <v>1394</v>
      </c>
      <c r="C253" s="2" t="s">
        <v>133</v>
      </c>
      <c r="D253" s="2" t="s">
        <v>3</v>
      </c>
      <c r="E253" s="7">
        <v>2705</v>
      </c>
      <c r="F253" s="24"/>
      <c r="G253" s="7">
        <v>1917</v>
      </c>
      <c r="H253" s="7">
        <v>788</v>
      </c>
    </row>
    <row r="254" spans="1:8" x14ac:dyDescent="0.35">
      <c r="A254" s="2">
        <v>2022</v>
      </c>
      <c r="B254" s="2" t="s">
        <v>1395</v>
      </c>
      <c r="C254" s="2" t="s">
        <v>1086</v>
      </c>
      <c r="D254" s="2" t="s">
        <v>3</v>
      </c>
      <c r="E254" s="7">
        <v>2705</v>
      </c>
      <c r="F254" s="24"/>
      <c r="G254" s="7">
        <v>1917</v>
      </c>
      <c r="H254" s="7">
        <v>788</v>
      </c>
    </row>
    <row r="255" spans="1:8" x14ac:dyDescent="0.35">
      <c r="A255" s="2">
        <v>2022</v>
      </c>
      <c r="B255" s="2" t="s">
        <v>917</v>
      </c>
      <c r="C255" s="2" t="s">
        <v>157</v>
      </c>
      <c r="D255" s="2" t="s">
        <v>3</v>
      </c>
      <c r="E255" s="7">
        <v>2705</v>
      </c>
      <c r="F255" s="24"/>
      <c r="G255" s="7">
        <v>1917</v>
      </c>
      <c r="H255" s="7">
        <v>788</v>
      </c>
    </row>
    <row r="256" spans="1:8" x14ac:dyDescent="0.35">
      <c r="A256" s="2">
        <v>2022</v>
      </c>
      <c r="B256" s="2" t="s">
        <v>1396</v>
      </c>
      <c r="C256" s="2" t="s">
        <v>899</v>
      </c>
      <c r="D256" s="2" t="s">
        <v>3</v>
      </c>
      <c r="E256" s="7">
        <v>2705</v>
      </c>
      <c r="F256" s="24"/>
      <c r="G256" s="7">
        <v>1917</v>
      </c>
      <c r="H256" s="7">
        <v>788</v>
      </c>
    </row>
    <row r="257" spans="1:8" x14ac:dyDescent="0.35">
      <c r="A257" s="2">
        <v>2022</v>
      </c>
      <c r="B257" s="2" t="s">
        <v>918</v>
      </c>
      <c r="C257" s="2" t="s">
        <v>161</v>
      </c>
      <c r="D257" s="2" t="s">
        <v>3</v>
      </c>
      <c r="E257" s="7">
        <v>4760</v>
      </c>
      <c r="F257" s="24"/>
      <c r="G257" s="7">
        <v>3374</v>
      </c>
      <c r="H257" s="7">
        <v>1386</v>
      </c>
    </row>
    <row r="258" spans="1:8" x14ac:dyDescent="0.35">
      <c r="A258" s="2">
        <v>2022</v>
      </c>
      <c r="B258" s="2" t="s">
        <v>1397</v>
      </c>
      <c r="C258" s="2" t="s">
        <v>112</v>
      </c>
      <c r="D258" s="2" t="s">
        <v>3</v>
      </c>
      <c r="E258" s="7">
        <v>6305</v>
      </c>
      <c r="F258" s="24"/>
      <c r="G258" s="7">
        <v>4469</v>
      </c>
      <c r="H258" s="7">
        <v>1836</v>
      </c>
    </row>
    <row r="259" spans="1:8" x14ac:dyDescent="0.35">
      <c r="A259" s="2">
        <v>2022</v>
      </c>
      <c r="B259" s="2" t="s">
        <v>1398</v>
      </c>
      <c r="C259" s="2" t="s">
        <v>164</v>
      </c>
      <c r="D259" s="2" t="s">
        <v>3</v>
      </c>
      <c r="E259" s="7">
        <v>4760</v>
      </c>
      <c r="F259" s="24"/>
      <c r="G259" s="7">
        <v>3374</v>
      </c>
      <c r="H259" s="7">
        <v>1386</v>
      </c>
    </row>
    <row r="260" spans="1:8" x14ac:dyDescent="0.35">
      <c r="A260" s="2">
        <v>2022</v>
      </c>
      <c r="B260" s="2" t="s">
        <v>1399</v>
      </c>
      <c r="C260" s="2" t="s">
        <v>10</v>
      </c>
      <c r="D260" s="2" t="s">
        <v>3</v>
      </c>
      <c r="E260" s="7">
        <v>6300</v>
      </c>
      <c r="F260" s="24"/>
      <c r="G260" s="7">
        <v>4466</v>
      </c>
      <c r="H260" s="7">
        <v>1834</v>
      </c>
    </row>
    <row r="261" spans="1:8" x14ac:dyDescent="0.35">
      <c r="A261" s="2">
        <v>2022</v>
      </c>
      <c r="B261" s="2" t="s">
        <v>922</v>
      </c>
      <c r="C261" s="2" t="s">
        <v>169</v>
      </c>
      <c r="D261" s="2" t="s">
        <v>3</v>
      </c>
      <c r="E261" s="7">
        <v>2705</v>
      </c>
      <c r="F261" s="24"/>
      <c r="G261" s="7">
        <v>1917</v>
      </c>
      <c r="H261" s="7">
        <v>788</v>
      </c>
    </row>
    <row r="262" spans="1:8" x14ac:dyDescent="0.35">
      <c r="A262" s="2">
        <v>2022</v>
      </c>
      <c r="B262" s="2" t="s">
        <v>174</v>
      </c>
      <c r="C262" s="2" t="s">
        <v>13</v>
      </c>
      <c r="D262" s="2" t="s">
        <v>3</v>
      </c>
      <c r="E262" s="7">
        <v>4760</v>
      </c>
      <c r="F262" s="24"/>
      <c r="G262" s="7">
        <v>3374</v>
      </c>
      <c r="H262" s="7">
        <v>1386</v>
      </c>
    </row>
    <row r="263" spans="1:8" x14ac:dyDescent="0.35">
      <c r="A263" s="2">
        <v>2022</v>
      </c>
      <c r="B263" s="2" t="s">
        <v>923</v>
      </c>
      <c r="C263" s="2" t="s">
        <v>129</v>
      </c>
      <c r="D263" s="2" t="s">
        <v>3</v>
      </c>
      <c r="E263" s="7">
        <v>6305</v>
      </c>
      <c r="F263" s="24"/>
      <c r="G263" s="7">
        <v>4469</v>
      </c>
      <c r="H263" s="7">
        <v>1836</v>
      </c>
    </row>
    <row r="264" spans="1:8" x14ac:dyDescent="0.35">
      <c r="A264" s="2">
        <v>2022</v>
      </c>
      <c r="B264" s="2" t="s">
        <v>185</v>
      </c>
      <c r="C264" s="2" t="s">
        <v>183</v>
      </c>
      <c r="D264" s="2" t="s">
        <v>3</v>
      </c>
      <c r="E264" s="7">
        <v>2705</v>
      </c>
      <c r="F264" s="24"/>
      <c r="G264" s="7">
        <v>1917</v>
      </c>
      <c r="H264" s="7">
        <v>788</v>
      </c>
    </row>
    <row r="265" spans="1:8" x14ac:dyDescent="0.35">
      <c r="A265" s="2">
        <v>2022</v>
      </c>
      <c r="B265" s="2" t="s">
        <v>1003</v>
      </c>
      <c r="C265" s="2" t="s">
        <v>87</v>
      </c>
      <c r="D265" s="2" t="s">
        <v>3</v>
      </c>
      <c r="E265" s="7">
        <v>6305</v>
      </c>
      <c r="F265" s="24"/>
      <c r="G265" s="7">
        <v>4469</v>
      </c>
      <c r="H265" s="7">
        <v>1836</v>
      </c>
    </row>
    <row r="266" spans="1:8" x14ac:dyDescent="0.35">
      <c r="A266" s="2">
        <v>2022</v>
      </c>
      <c r="B266" s="2" t="s">
        <v>1400</v>
      </c>
      <c r="C266" s="2" t="s">
        <v>187</v>
      </c>
      <c r="D266" s="2" t="s">
        <v>3</v>
      </c>
      <c r="E266" s="7">
        <v>6305</v>
      </c>
      <c r="F266" s="24"/>
      <c r="G266" s="7">
        <v>4469</v>
      </c>
      <c r="H266" s="7">
        <v>1836</v>
      </c>
    </row>
    <row r="267" spans="1:8" x14ac:dyDescent="0.35">
      <c r="A267" s="2">
        <v>2022</v>
      </c>
      <c r="B267" s="2" t="s">
        <v>189</v>
      </c>
      <c r="C267" s="2" t="s">
        <v>190</v>
      </c>
      <c r="D267" s="2" t="s">
        <v>3</v>
      </c>
      <c r="E267" s="7">
        <v>1000</v>
      </c>
      <c r="F267" s="24"/>
      <c r="G267" s="7">
        <v>709</v>
      </c>
      <c r="H267" s="7">
        <v>291</v>
      </c>
    </row>
    <row r="268" spans="1:8" x14ac:dyDescent="0.35">
      <c r="A268" s="2">
        <v>2022</v>
      </c>
      <c r="B268" s="2" t="s">
        <v>1401</v>
      </c>
      <c r="C268" s="2" t="s">
        <v>203</v>
      </c>
      <c r="D268" s="2" t="s">
        <v>3</v>
      </c>
      <c r="E268" s="7">
        <v>6305</v>
      </c>
      <c r="F268" s="24"/>
      <c r="G268" s="7">
        <v>4469</v>
      </c>
      <c r="H268" s="7">
        <v>1836</v>
      </c>
    </row>
    <row r="269" spans="1:8" x14ac:dyDescent="0.35">
      <c r="A269" s="2">
        <v>2022</v>
      </c>
      <c r="B269" s="2" t="s">
        <v>925</v>
      </c>
      <c r="C269" s="2" t="s">
        <v>7</v>
      </c>
      <c r="D269" s="2" t="s">
        <v>3</v>
      </c>
      <c r="E269" s="7">
        <v>2705</v>
      </c>
      <c r="F269" s="24"/>
      <c r="G269" s="7">
        <v>1918</v>
      </c>
      <c r="H269" s="7">
        <v>787</v>
      </c>
    </row>
    <row r="270" spans="1:8" x14ac:dyDescent="0.35">
      <c r="A270" s="2">
        <v>2022</v>
      </c>
      <c r="B270" s="2" t="s">
        <v>1402</v>
      </c>
      <c r="C270" s="2" t="s">
        <v>29</v>
      </c>
      <c r="D270" s="2" t="s">
        <v>3</v>
      </c>
      <c r="E270" s="7">
        <v>2705</v>
      </c>
      <c r="F270" s="24"/>
      <c r="G270" s="7">
        <v>1918</v>
      </c>
      <c r="H270" s="7">
        <v>787</v>
      </c>
    </row>
    <row r="271" spans="1:8" x14ac:dyDescent="0.35">
      <c r="A271" s="2">
        <v>2022</v>
      </c>
      <c r="B271" s="2" t="s">
        <v>927</v>
      </c>
      <c r="C271" s="2" t="s">
        <v>13</v>
      </c>
      <c r="D271" s="2" t="s">
        <v>3</v>
      </c>
      <c r="E271" s="7">
        <v>2705</v>
      </c>
      <c r="F271" s="24"/>
      <c r="G271" s="7">
        <v>1918</v>
      </c>
      <c r="H271" s="7">
        <v>787</v>
      </c>
    </row>
    <row r="272" spans="1:8" x14ac:dyDescent="0.35">
      <c r="A272" s="2">
        <v>2022</v>
      </c>
      <c r="B272" s="2" t="s">
        <v>1403</v>
      </c>
      <c r="C272" s="2" t="s">
        <v>109</v>
      </c>
      <c r="D272" s="2" t="s">
        <v>3</v>
      </c>
      <c r="E272" s="7">
        <v>6305</v>
      </c>
      <c r="F272" s="24"/>
      <c r="G272" s="7">
        <v>4469</v>
      </c>
      <c r="H272" s="7">
        <v>1836</v>
      </c>
    </row>
    <row r="273" spans="1:8" x14ac:dyDescent="0.35">
      <c r="A273" s="2">
        <v>2022</v>
      </c>
      <c r="B273" s="2" t="s">
        <v>197</v>
      </c>
      <c r="C273" s="2" t="s">
        <v>7</v>
      </c>
      <c r="D273" s="2" t="s">
        <v>3</v>
      </c>
      <c r="E273" s="7">
        <v>2705</v>
      </c>
      <c r="F273" s="24"/>
      <c r="G273" s="7">
        <v>1918</v>
      </c>
      <c r="H273" s="7">
        <v>787</v>
      </c>
    </row>
    <row r="274" spans="1:8" x14ac:dyDescent="0.35">
      <c r="A274" s="2">
        <v>2022</v>
      </c>
      <c r="B274" s="2" t="s">
        <v>201</v>
      </c>
      <c r="C274" s="2" t="s">
        <v>7</v>
      </c>
      <c r="D274" s="2" t="s">
        <v>3</v>
      </c>
      <c r="E274" s="7">
        <v>6305</v>
      </c>
      <c r="F274" s="24"/>
      <c r="G274" s="7">
        <v>4469</v>
      </c>
      <c r="H274" s="7">
        <v>1836</v>
      </c>
    </row>
    <row r="275" spans="1:8" x14ac:dyDescent="0.35">
      <c r="A275" s="2">
        <v>2022</v>
      </c>
      <c r="B275" s="2" t="s">
        <v>1107</v>
      </c>
      <c r="C275" s="2" t="s">
        <v>161</v>
      </c>
      <c r="D275" s="2" t="s">
        <v>3</v>
      </c>
      <c r="E275" s="7">
        <v>2705</v>
      </c>
      <c r="F275" s="24"/>
      <c r="G275" s="7">
        <v>1918</v>
      </c>
      <c r="H275" s="7">
        <v>787</v>
      </c>
    </row>
    <row r="276" spans="1:8" x14ac:dyDescent="0.35">
      <c r="A276" s="2">
        <v>2022</v>
      </c>
      <c r="B276" s="2" t="s">
        <v>1404</v>
      </c>
      <c r="C276" s="2" t="s">
        <v>436</v>
      </c>
      <c r="D276" s="2" t="s">
        <v>3</v>
      </c>
      <c r="E276" s="7">
        <v>1000</v>
      </c>
      <c r="F276" s="24"/>
      <c r="G276" s="7">
        <v>709</v>
      </c>
      <c r="H276" s="7">
        <v>291</v>
      </c>
    </row>
    <row r="277" spans="1:8" x14ac:dyDescent="0.35">
      <c r="A277" s="2">
        <v>2022</v>
      </c>
      <c r="B277" s="2" t="s">
        <v>212</v>
      </c>
      <c r="C277" s="2" t="s">
        <v>10</v>
      </c>
      <c r="D277" s="2" t="s">
        <v>3</v>
      </c>
      <c r="E277" s="7">
        <v>11255</v>
      </c>
      <c r="F277" s="24"/>
      <c r="G277" s="7">
        <v>7978</v>
      </c>
      <c r="H277" s="7">
        <v>3277</v>
      </c>
    </row>
    <row r="278" spans="1:8" x14ac:dyDescent="0.35">
      <c r="A278" s="2">
        <v>2022</v>
      </c>
      <c r="B278" s="2" t="s">
        <v>213</v>
      </c>
      <c r="C278" s="2" t="s">
        <v>112</v>
      </c>
      <c r="D278" s="2" t="s">
        <v>3</v>
      </c>
      <c r="E278" s="7">
        <v>6305</v>
      </c>
      <c r="F278" s="24"/>
      <c r="G278" s="7">
        <v>4469</v>
      </c>
      <c r="H278" s="7">
        <v>1836</v>
      </c>
    </row>
    <row r="279" spans="1:8" x14ac:dyDescent="0.35">
      <c r="A279" s="2">
        <v>2022</v>
      </c>
      <c r="B279" s="2" t="s">
        <v>929</v>
      </c>
      <c r="C279" s="2" t="s">
        <v>112</v>
      </c>
      <c r="D279" s="2" t="s">
        <v>3</v>
      </c>
      <c r="E279" s="7">
        <v>6305</v>
      </c>
      <c r="F279" s="24"/>
      <c r="G279" s="7">
        <v>4469</v>
      </c>
      <c r="H279" s="7">
        <v>1836</v>
      </c>
    </row>
    <row r="280" spans="1:8" x14ac:dyDescent="0.35">
      <c r="A280" s="2">
        <v>2022</v>
      </c>
      <c r="B280" s="2" t="s">
        <v>1405</v>
      </c>
      <c r="C280" s="2" t="s">
        <v>787</v>
      </c>
      <c r="D280" s="2" t="s">
        <v>3</v>
      </c>
      <c r="E280" s="7">
        <v>1000</v>
      </c>
      <c r="F280" s="24"/>
      <c r="G280" s="7">
        <v>709</v>
      </c>
      <c r="H280" s="7">
        <v>291</v>
      </c>
    </row>
    <row r="281" spans="1:8" x14ac:dyDescent="0.35">
      <c r="A281" s="2">
        <v>2022</v>
      </c>
      <c r="B281" s="2" t="s">
        <v>930</v>
      </c>
      <c r="C281" s="2" t="s">
        <v>87</v>
      </c>
      <c r="D281" s="2" t="s">
        <v>3</v>
      </c>
      <c r="E281" s="7">
        <v>8500</v>
      </c>
      <c r="F281" s="24"/>
      <c r="G281" s="7">
        <v>6025</v>
      </c>
      <c r="H281" s="7">
        <v>2475</v>
      </c>
    </row>
    <row r="282" spans="1:8" x14ac:dyDescent="0.35">
      <c r="A282" s="2">
        <v>2022</v>
      </c>
      <c r="B282" s="2" t="s">
        <v>239</v>
      </c>
      <c r="C282" s="2" t="s">
        <v>16</v>
      </c>
      <c r="D282" s="2" t="s">
        <v>3</v>
      </c>
      <c r="E282" s="7">
        <v>6305</v>
      </c>
      <c r="F282" s="24"/>
      <c r="G282" s="7">
        <v>4469</v>
      </c>
      <c r="H282" s="7">
        <v>1836</v>
      </c>
    </row>
    <row r="283" spans="1:8" x14ac:dyDescent="0.35">
      <c r="A283" s="2">
        <v>2022</v>
      </c>
      <c r="B283" s="2" t="s">
        <v>1111</v>
      </c>
      <c r="C283" s="2" t="s">
        <v>242</v>
      </c>
      <c r="D283" s="2" t="s">
        <v>3</v>
      </c>
      <c r="E283" s="7">
        <v>11255</v>
      </c>
      <c r="F283" s="24"/>
      <c r="G283" s="7">
        <v>7978</v>
      </c>
      <c r="H283" s="7">
        <v>3277</v>
      </c>
    </row>
    <row r="284" spans="1:8" x14ac:dyDescent="0.35">
      <c r="A284" s="2">
        <v>2022</v>
      </c>
      <c r="B284" s="2" t="s">
        <v>932</v>
      </c>
      <c r="C284" s="2" t="s">
        <v>115</v>
      </c>
      <c r="D284" s="2" t="s">
        <v>3</v>
      </c>
      <c r="E284" s="7">
        <v>2705</v>
      </c>
      <c r="F284" s="24"/>
      <c r="G284" s="7">
        <v>1918</v>
      </c>
      <c r="H284" s="7">
        <v>787</v>
      </c>
    </row>
    <row r="285" spans="1:8" x14ac:dyDescent="0.35">
      <c r="A285" s="2">
        <v>2022</v>
      </c>
      <c r="B285" s="2" t="s">
        <v>266</v>
      </c>
      <c r="C285" s="2" t="s">
        <v>129</v>
      </c>
      <c r="D285" s="2" t="s">
        <v>3</v>
      </c>
      <c r="E285" s="7">
        <v>8500</v>
      </c>
      <c r="F285" s="24"/>
      <c r="G285" s="7">
        <v>6025</v>
      </c>
      <c r="H285" s="7">
        <v>2475</v>
      </c>
    </row>
    <row r="286" spans="1:8" x14ac:dyDescent="0.35">
      <c r="A286" s="2">
        <v>2022</v>
      </c>
      <c r="B286" s="2" t="s">
        <v>1406</v>
      </c>
      <c r="C286" s="2" t="s">
        <v>112</v>
      </c>
      <c r="D286" s="2" t="s">
        <v>3</v>
      </c>
      <c r="E286" s="7">
        <v>2705</v>
      </c>
      <c r="F286" s="24"/>
      <c r="G286" s="7">
        <v>1918</v>
      </c>
      <c r="H286" s="7">
        <v>787</v>
      </c>
    </row>
    <row r="287" spans="1:8" x14ac:dyDescent="0.35">
      <c r="A287" s="2">
        <v>2022</v>
      </c>
      <c r="B287" s="2" t="s">
        <v>1112</v>
      </c>
      <c r="C287" s="2" t="s">
        <v>277</v>
      </c>
      <c r="D287" s="2" t="s">
        <v>3</v>
      </c>
      <c r="E287" s="7">
        <v>11255</v>
      </c>
      <c r="F287" s="24"/>
      <c r="G287" s="7">
        <v>7978</v>
      </c>
      <c r="H287" s="7">
        <v>3277</v>
      </c>
    </row>
    <row r="288" spans="1:8" x14ac:dyDescent="0.35">
      <c r="A288" s="2">
        <v>2022</v>
      </c>
      <c r="B288" s="2" t="s">
        <v>1407</v>
      </c>
      <c r="C288" s="2" t="s">
        <v>259</v>
      </c>
      <c r="D288" s="2" t="s">
        <v>3</v>
      </c>
      <c r="E288" s="7">
        <v>1000</v>
      </c>
      <c r="F288" s="24"/>
      <c r="G288" s="7">
        <v>709</v>
      </c>
      <c r="H288" s="7">
        <v>291</v>
      </c>
    </row>
    <row r="289" spans="1:8" x14ac:dyDescent="0.35">
      <c r="A289" s="2">
        <v>2022</v>
      </c>
      <c r="B289" s="2" t="s">
        <v>936</v>
      </c>
      <c r="C289" s="2" t="s">
        <v>7</v>
      </c>
      <c r="D289" s="2" t="s">
        <v>3</v>
      </c>
      <c r="E289" s="7">
        <v>11255</v>
      </c>
      <c r="F289" s="24"/>
      <c r="G289" s="7">
        <v>7978</v>
      </c>
      <c r="H289" s="7">
        <v>3277</v>
      </c>
    </row>
    <row r="290" spans="1:8" x14ac:dyDescent="0.35">
      <c r="A290" s="2">
        <v>2022</v>
      </c>
      <c r="B290" s="2" t="s">
        <v>869</v>
      </c>
      <c r="C290" s="2" t="s">
        <v>10</v>
      </c>
      <c r="D290" s="2" t="s">
        <v>3</v>
      </c>
      <c r="E290" s="7">
        <v>11255</v>
      </c>
      <c r="F290" s="24"/>
      <c r="G290" s="7">
        <v>7978</v>
      </c>
      <c r="H290" s="7">
        <v>3277</v>
      </c>
    </row>
    <row r="291" spans="1:8" x14ac:dyDescent="0.35">
      <c r="A291" s="2">
        <v>2022</v>
      </c>
      <c r="B291" s="2" t="s">
        <v>1408</v>
      </c>
      <c r="C291" s="2" t="s">
        <v>288</v>
      </c>
      <c r="D291" s="2" t="s">
        <v>3</v>
      </c>
      <c r="E291" s="7">
        <v>2040</v>
      </c>
      <c r="F291" s="24"/>
      <c r="G291" s="7">
        <v>1446</v>
      </c>
      <c r="H291" s="7">
        <v>594</v>
      </c>
    </row>
    <row r="292" spans="1:8" x14ac:dyDescent="0.35">
      <c r="A292" s="2">
        <v>2022</v>
      </c>
      <c r="B292" s="2" t="s">
        <v>1409</v>
      </c>
      <c r="C292" s="2" t="s">
        <v>101</v>
      </c>
      <c r="D292" s="2" t="s">
        <v>3</v>
      </c>
      <c r="E292" s="7">
        <v>1000</v>
      </c>
      <c r="F292" s="24"/>
      <c r="G292" s="7">
        <v>709</v>
      </c>
      <c r="H292" s="7">
        <v>291</v>
      </c>
    </row>
    <row r="293" spans="1:8" x14ac:dyDescent="0.35">
      <c r="A293" s="2">
        <v>2022</v>
      </c>
      <c r="B293" s="2" t="s">
        <v>1410</v>
      </c>
      <c r="C293" s="2" t="s">
        <v>152</v>
      </c>
      <c r="D293" s="2" t="s">
        <v>3</v>
      </c>
      <c r="E293" s="7">
        <v>6305</v>
      </c>
      <c r="F293" s="24"/>
      <c r="G293" s="7">
        <v>4469</v>
      </c>
      <c r="H293" s="7">
        <v>1836</v>
      </c>
    </row>
    <row r="294" spans="1:8" x14ac:dyDescent="0.35">
      <c r="A294" s="2">
        <v>2022</v>
      </c>
      <c r="B294" s="2" t="s">
        <v>294</v>
      </c>
      <c r="C294" s="2" t="s">
        <v>187</v>
      </c>
      <c r="D294" s="2" t="s">
        <v>3</v>
      </c>
      <c r="E294" s="7">
        <v>6305</v>
      </c>
      <c r="F294" s="24"/>
      <c r="G294" s="7">
        <v>4469</v>
      </c>
      <c r="H294" s="7">
        <v>1836</v>
      </c>
    </row>
    <row r="295" spans="1:8" x14ac:dyDescent="0.35">
      <c r="A295" s="2">
        <v>2022</v>
      </c>
      <c r="B295" s="2" t="s">
        <v>295</v>
      </c>
      <c r="C295" s="2" t="s">
        <v>98</v>
      </c>
      <c r="D295" s="2" t="s">
        <v>3</v>
      </c>
      <c r="E295" s="7">
        <v>6305</v>
      </c>
      <c r="F295" s="24"/>
      <c r="G295" s="7">
        <v>4469</v>
      </c>
      <c r="H295" s="7">
        <v>1836</v>
      </c>
    </row>
    <row r="296" spans="1:8" x14ac:dyDescent="0.35">
      <c r="A296" s="2">
        <v>2022</v>
      </c>
      <c r="B296" s="2" t="s">
        <v>939</v>
      </c>
      <c r="C296" s="2" t="s">
        <v>187</v>
      </c>
      <c r="D296" s="2" t="s">
        <v>3</v>
      </c>
      <c r="E296" s="7">
        <v>10200</v>
      </c>
      <c r="F296" s="24"/>
      <c r="G296" s="7">
        <v>7230</v>
      </c>
      <c r="H296" s="7">
        <v>2970</v>
      </c>
    </row>
    <row r="297" spans="1:8" x14ac:dyDescent="0.35">
      <c r="A297" s="2">
        <v>2022</v>
      </c>
      <c r="B297" s="2" t="s">
        <v>940</v>
      </c>
      <c r="C297" s="2" t="s">
        <v>532</v>
      </c>
      <c r="D297" s="2" t="s">
        <v>3</v>
      </c>
      <c r="E297" s="7">
        <v>2705</v>
      </c>
      <c r="F297" s="24"/>
      <c r="G297" s="7">
        <v>1918</v>
      </c>
      <c r="H297" s="7">
        <v>787</v>
      </c>
    </row>
    <row r="298" spans="1:8" x14ac:dyDescent="0.35">
      <c r="A298" s="2">
        <v>2022</v>
      </c>
      <c r="B298" s="2" t="s">
        <v>941</v>
      </c>
      <c r="C298" s="2" t="s">
        <v>256</v>
      </c>
      <c r="D298" s="2" t="s">
        <v>3</v>
      </c>
      <c r="E298" s="7">
        <v>2705</v>
      </c>
      <c r="F298" s="24"/>
      <c r="G298" s="7">
        <v>1918</v>
      </c>
      <c r="H298" s="7">
        <v>787</v>
      </c>
    </row>
    <row r="299" spans="1:8" x14ac:dyDescent="0.35">
      <c r="A299" s="2">
        <v>2022</v>
      </c>
      <c r="B299" s="2" t="s">
        <v>1118</v>
      </c>
      <c r="C299" s="2" t="s">
        <v>79</v>
      </c>
      <c r="D299" s="2" t="s">
        <v>3</v>
      </c>
      <c r="E299" s="7">
        <v>11255</v>
      </c>
      <c r="F299" s="24"/>
      <c r="G299" s="7">
        <v>7978</v>
      </c>
      <c r="H299" s="7">
        <v>3277</v>
      </c>
    </row>
    <row r="300" spans="1:8" x14ac:dyDescent="0.35">
      <c r="A300" s="2">
        <v>2022</v>
      </c>
      <c r="B300" s="2" t="s">
        <v>1411</v>
      </c>
      <c r="C300" s="2" t="s">
        <v>318</v>
      </c>
      <c r="D300" s="2" t="s">
        <v>3</v>
      </c>
      <c r="E300" s="7">
        <v>6305</v>
      </c>
      <c r="F300" s="24"/>
      <c r="G300" s="7">
        <v>4469</v>
      </c>
      <c r="H300" s="7">
        <v>1836</v>
      </c>
    </row>
    <row r="301" spans="1:8" x14ac:dyDescent="0.35">
      <c r="A301" s="2">
        <v>2022</v>
      </c>
      <c r="B301" s="2" t="s">
        <v>322</v>
      </c>
      <c r="C301" s="2" t="s">
        <v>98</v>
      </c>
      <c r="D301" s="2" t="s">
        <v>3</v>
      </c>
      <c r="E301" s="7">
        <v>8500</v>
      </c>
      <c r="F301" s="24"/>
      <c r="G301" s="7">
        <v>6025</v>
      </c>
      <c r="H301" s="7">
        <v>2475</v>
      </c>
    </row>
    <row r="302" spans="1:8" x14ac:dyDescent="0.35">
      <c r="A302" s="2">
        <v>2022</v>
      </c>
      <c r="B302" s="2" t="s">
        <v>1412</v>
      </c>
      <c r="C302" s="2" t="s">
        <v>98</v>
      </c>
      <c r="D302" s="2" t="s">
        <v>3</v>
      </c>
      <c r="E302" s="7">
        <v>1000</v>
      </c>
      <c r="F302" s="24"/>
      <c r="G302" s="7">
        <v>709</v>
      </c>
      <c r="H302" s="7">
        <v>291</v>
      </c>
    </row>
    <row r="303" spans="1:8" x14ac:dyDescent="0.35">
      <c r="A303" s="2">
        <v>2022</v>
      </c>
      <c r="B303" s="2" t="s">
        <v>1413</v>
      </c>
      <c r="C303" s="2" t="s">
        <v>898</v>
      </c>
      <c r="D303" s="2" t="s">
        <v>3</v>
      </c>
      <c r="E303" s="7">
        <v>1000</v>
      </c>
      <c r="F303" s="24"/>
      <c r="G303" s="7">
        <v>709</v>
      </c>
      <c r="H303" s="7">
        <v>291</v>
      </c>
    </row>
    <row r="304" spans="1:8" x14ac:dyDescent="0.35">
      <c r="A304" s="2">
        <v>2022</v>
      </c>
      <c r="B304" s="2" t="s">
        <v>944</v>
      </c>
      <c r="C304" s="2" t="s">
        <v>558</v>
      </c>
      <c r="D304" s="2" t="s">
        <v>3</v>
      </c>
      <c r="E304" s="7">
        <v>2705</v>
      </c>
      <c r="F304" s="24"/>
      <c r="G304" s="7">
        <v>1918</v>
      </c>
      <c r="H304" s="7">
        <v>787</v>
      </c>
    </row>
    <row r="305" spans="1:8" x14ac:dyDescent="0.35">
      <c r="A305" s="2">
        <v>2022</v>
      </c>
      <c r="B305" s="2" t="s">
        <v>945</v>
      </c>
      <c r="C305" s="2" t="s">
        <v>129</v>
      </c>
      <c r="D305" s="2" t="s">
        <v>3</v>
      </c>
      <c r="E305" s="7">
        <v>6305</v>
      </c>
      <c r="F305" s="24"/>
      <c r="G305" s="7">
        <v>4469</v>
      </c>
      <c r="H305" s="7">
        <v>1836</v>
      </c>
    </row>
    <row r="306" spans="1:8" x14ac:dyDescent="0.35">
      <c r="A306" s="2">
        <v>2022</v>
      </c>
      <c r="B306" s="2" t="s">
        <v>946</v>
      </c>
      <c r="C306" s="2" t="s">
        <v>187</v>
      </c>
      <c r="D306" s="2" t="s">
        <v>3</v>
      </c>
      <c r="E306" s="7">
        <v>6305</v>
      </c>
      <c r="F306" s="24"/>
      <c r="G306" s="7">
        <v>4469</v>
      </c>
      <c r="H306" s="7">
        <v>1836</v>
      </c>
    </row>
    <row r="307" spans="1:8" x14ac:dyDescent="0.35">
      <c r="A307" s="2">
        <v>2022</v>
      </c>
      <c r="B307" s="2" t="s">
        <v>947</v>
      </c>
      <c r="C307" s="2" t="s">
        <v>100</v>
      </c>
      <c r="D307" s="2" t="s">
        <v>3</v>
      </c>
      <c r="E307" s="7">
        <v>6305</v>
      </c>
      <c r="F307" s="24"/>
      <c r="G307" s="7">
        <v>4469</v>
      </c>
      <c r="H307" s="7">
        <v>1836</v>
      </c>
    </row>
    <row r="308" spans="1:8" x14ac:dyDescent="0.35">
      <c r="A308" s="2">
        <v>2022</v>
      </c>
      <c r="B308" s="2" t="s">
        <v>1414</v>
      </c>
      <c r="C308" s="2" t="s">
        <v>251</v>
      </c>
      <c r="D308" s="2" t="s">
        <v>3</v>
      </c>
      <c r="E308" s="7">
        <v>6305</v>
      </c>
      <c r="F308" s="24"/>
      <c r="G308" s="7">
        <v>4469</v>
      </c>
      <c r="H308" s="7">
        <v>1836</v>
      </c>
    </row>
    <row r="309" spans="1:8" x14ac:dyDescent="0.35">
      <c r="A309" s="2">
        <v>2022</v>
      </c>
      <c r="B309" s="2" t="s">
        <v>948</v>
      </c>
      <c r="C309" s="2" t="s">
        <v>76</v>
      </c>
      <c r="D309" s="2" t="s">
        <v>3</v>
      </c>
      <c r="E309" s="7">
        <v>6305</v>
      </c>
      <c r="F309" s="24"/>
      <c r="G309" s="7">
        <v>4469</v>
      </c>
      <c r="H309" s="7">
        <v>1836</v>
      </c>
    </row>
    <row r="310" spans="1:8" x14ac:dyDescent="0.35">
      <c r="A310" s="2">
        <v>2022</v>
      </c>
      <c r="B310" s="2" t="s">
        <v>347</v>
      </c>
      <c r="C310" s="2" t="s">
        <v>76</v>
      </c>
      <c r="D310" s="2" t="s">
        <v>3</v>
      </c>
      <c r="E310" s="7">
        <v>6305</v>
      </c>
      <c r="F310" s="24"/>
      <c r="G310" s="7">
        <v>4469</v>
      </c>
      <c r="H310" s="7">
        <v>1836</v>
      </c>
    </row>
    <row r="311" spans="1:8" x14ac:dyDescent="0.35">
      <c r="A311" s="2">
        <v>2022</v>
      </c>
      <c r="B311" s="2" t="s">
        <v>348</v>
      </c>
      <c r="C311" s="2" t="s">
        <v>76</v>
      </c>
      <c r="D311" s="2" t="s">
        <v>3</v>
      </c>
      <c r="E311" s="7">
        <v>6305</v>
      </c>
      <c r="F311" s="24"/>
      <c r="G311" s="7">
        <v>4469</v>
      </c>
      <c r="H311" s="7">
        <v>1836</v>
      </c>
    </row>
    <row r="312" spans="1:8" x14ac:dyDescent="0.35">
      <c r="A312" s="2">
        <v>2022</v>
      </c>
      <c r="B312" s="2" t="s">
        <v>349</v>
      </c>
      <c r="C312" s="2" t="s">
        <v>76</v>
      </c>
      <c r="D312" s="2" t="s">
        <v>3</v>
      </c>
      <c r="E312" s="7">
        <v>11255</v>
      </c>
      <c r="F312" s="24"/>
      <c r="G312" s="7">
        <v>7978</v>
      </c>
      <c r="H312" s="7">
        <v>3277</v>
      </c>
    </row>
    <row r="313" spans="1:8" x14ac:dyDescent="0.35">
      <c r="A313" s="2">
        <v>2022</v>
      </c>
      <c r="B313" s="2" t="s">
        <v>872</v>
      </c>
      <c r="C313" s="2" t="s">
        <v>92</v>
      </c>
      <c r="D313" s="2" t="s">
        <v>3</v>
      </c>
      <c r="E313" s="7">
        <v>1000</v>
      </c>
      <c r="F313" s="24"/>
      <c r="G313" s="7">
        <v>709</v>
      </c>
      <c r="H313" s="7">
        <v>291</v>
      </c>
    </row>
    <row r="314" spans="1:8" x14ac:dyDescent="0.35">
      <c r="A314" s="2">
        <v>2022</v>
      </c>
      <c r="B314" s="2" t="s">
        <v>353</v>
      </c>
      <c r="C314" s="2" t="s">
        <v>169</v>
      </c>
      <c r="D314" s="2" t="s">
        <v>3</v>
      </c>
      <c r="E314" s="7">
        <v>11255</v>
      </c>
      <c r="F314" s="24"/>
      <c r="G314" s="7">
        <v>7978</v>
      </c>
      <c r="H314" s="7">
        <v>3277</v>
      </c>
    </row>
    <row r="315" spans="1:8" x14ac:dyDescent="0.35">
      <c r="A315" s="2">
        <v>2022</v>
      </c>
      <c r="B315" s="2" t="s">
        <v>949</v>
      </c>
      <c r="C315" s="2" t="s">
        <v>13</v>
      </c>
      <c r="D315" s="2" t="s">
        <v>3</v>
      </c>
      <c r="E315" s="7">
        <v>6305</v>
      </c>
      <c r="F315" s="24"/>
      <c r="G315" s="7">
        <v>4469</v>
      </c>
      <c r="H315" s="7">
        <v>1836</v>
      </c>
    </row>
    <row r="316" spans="1:8" x14ac:dyDescent="0.35">
      <c r="A316" s="2">
        <v>2022</v>
      </c>
      <c r="B316" s="2" t="s">
        <v>873</v>
      </c>
      <c r="C316" s="2" t="s">
        <v>29</v>
      </c>
      <c r="D316" s="2" t="s">
        <v>3</v>
      </c>
      <c r="E316" s="7">
        <v>1000</v>
      </c>
      <c r="F316" s="24"/>
      <c r="G316" s="7">
        <v>709</v>
      </c>
      <c r="H316" s="7">
        <v>291</v>
      </c>
    </row>
    <row r="317" spans="1:8" x14ac:dyDescent="0.35">
      <c r="A317" s="2">
        <v>2022</v>
      </c>
      <c r="B317" s="2" t="s">
        <v>370</v>
      </c>
      <c r="C317" s="2" t="s">
        <v>13</v>
      </c>
      <c r="D317" s="2" t="s">
        <v>3</v>
      </c>
      <c r="E317" s="7">
        <v>11255</v>
      </c>
      <c r="F317" s="24"/>
      <c r="G317" s="7">
        <v>7978</v>
      </c>
      <c r="H317" s="7">
        <v>3277</v>
      </c>
    </row>
    <row r="318" spans="1:8" x14ac:dyDescent="0.35">
      <c r="A318" s="2">
        <v>2022</v>
      </c>
      <c r="B318" s="2" t="s">
        <v>1415</v>
      </c>
      <c r="C318" s="2" t="s">
        <v>203</v>
      </c>
      <c r="D318" s="2" t="s">
        <v>3</v>
      </c>
      <c r="E318" s="7">
        <v>2705</v>
      </c>
      <c r="F318" s="24"/>
      <c r="G318" s="7">
        <v>1918</v>
      </c>
      <c r="H318" s="7">
        <v>787</v>
      </c>
    </row>
    <row r="319" spans="1:8" x14ac:dyDescent="0.35">
      <c r="A319" s="2">
        <v>2022</v>
      </c>
      <c r="B319" s="2" t="s">
        <v>1129</v>
      </c>
      <c r="C319" s="2" t="s">
        <v>7</v>
      </c>
      <c r="D319" s="2" t="s">
        <v>3</v>
      </c>
      <c r="E319" s="7">
        <v>6305</v>
      </c>
      <c r="F319" s="24"/>
      <c r="G319" s="7">
        <v>4469</v>
      </c>
      <c r="H319" s="7">
        <v>1836</v>
      </c>
    </row>
    <row r="320" spans="1:8" x14ac:dyDescent="0.35">
      <c r="A320" s="2">
        <v>2022</v>
      </c>
      <c r="B320" s="2" t="s">
        <v>1290</v>
      </c>
      <c r="C320" s="2" t="s">
        <v>87</v>
      </c>
      <c r="D320" s="2" t="s">
        <v>3</v>
      </c>
      <c r="E320" s="7">
        <v>11255</v>
      </c>
      <c r="F320" s="24"/>
      <c r="G320" s="7">
        <v>7978</v>
      </c>
      <c r="H320" s="7">
        <v>3277</v>
      </c>
    </row>
    <row r="321" spans="1:8" x14ac:dyDescent="0.35">
      <c r="A321" s="2">
        <v>2022</v>
      </c>
      <c r="B321" s="2" t="s">
        <v>407</v>
      </c>
      <c r="C321" s="2" t="s">
        <v>155</v>
      </c>
      <c r="D321" s="2" t="s">
        <v>3</v>
      </c>
      <c r="E321" s="7">
        <v>6305</v>
      </c>
      <c r="F321" s="24"/>
      <c r="G321" s="7">
        <v>4469</v>
      </c>
      <c r="H321" s="7">
        <v>1836</v>
      </c>
    </row>
    <row r="322" spans="1:8" x14ac:dyDescent="0.35">
      <c r="A322" s="2">
        <v>2022</v>
      </c>
      <c r="B322" s="2" t="s">
        <v>1416</v>
      </c>
      <c r="C322" s="2" t="s">
        <v>98</v>
      </c>
      <c r="D322" s="2" t="s">
        <v>3</v>
      </c>
      <c r="E322" s="7">
        <v>6305</v>
      </c>
      <c r="F322" s="24"/>
      <c r="G322" s="7">
        <v>4469</v>
      </c>
      <c r="H322" s="7">
        <v>1836</v>
      </c>
    </row>
    <row r="323" spans="1:8" x14ac:dyDescent="0.35">
      <c r="A323" s="2">
        <v>2022</v>
      </c>
      <c r="B323" s="2" t="s">
        <v>1417</v>
      </c>
      <c r="C323" s="2" t="s">
        <v>79</v>
      </c>
      <c r="D323" s="2" t="s">
        <v>3</v>
      </c>
      <c r="E323" s="7">
        <v>6305</v>
      </c>
      <c r="F323" s="24"/>
      <c r="G323" s="7">
        <v>4469</v>
      </c>
      <c r="H323" s="7">
        <v>1836</v>
      </c>
    </row>
    <row r="324" spans="1:8" x14ac:dyDescent="0.35">
      <c r="A324" s="2">
        <v>2022</v>
      </c>
      <c r="B324" s="2" t="s">
        <v>954</v>
      </c>
      <c r="C324" s="2" t="s">
        <v>13</v>
      </c>
      <c r="D324" s="2" t="s">
        <v>3</v>
      </c>
      <c r="E324" s="7">
        <v>6305</v>
      </c>
      <c r="F324" s="24"/>
      <c r="G324" s="7">
        <v>4469</v>
      </c>
      <c r="H324" s="7">
        <v>1836</v>
      </c>
    </row>
    <row r="325" spans="1:8" x14ac:dyDescent="0.35">
      <c r="A325" s="2">
        <v>2022</v>
      </c>
      <c r="B325" s="2" t="s">
        <v>955</v>
      </c>
      <c r="C325" s="2" t="s">
        <v>379</v>
      </c>
      <c r="D325" s="2" t="s">
        <v>3</v>
      </c>
      <c r="E325" s="7">
        <v>10200</v>
      </c>
      <c r="F325" s="24"/>
      <c r="G325" s="7">
        <v>7230</v>
      </c>
      <c r="H325" s="7">
        <v>2970</v>
      </c>
    </row>
    <row r="326" spans="1:8" x14ac:dyDescent="0.35">
      <c r="A326" s="2">
        <v>2022</v>
      </c>
      <c r="B326" s="2" t="s">
        <v>1418</v>
      </c>
      <c r="C326" s="2" t="s">
        <v>445</v>
      </c>
      <c r="D326" s="2" t="s">
        <v>3</v>
      </c>
      <c r="E326" s="7">
        <v>2705</v>
      </c>
      <c r="F326" s="24"/>
      <c r="G326" s="7">
        <v>1918</v>
      </c>
      <c r="H326" s="7">
        <v>787</v>
      </c>
    </row>
    <row r="327" spans="1:8" x14ac:dyDescent="0.35">
      <c r="A327" s="2">
        <v>2022</v>
      </c>
      <c r="B327" s="2" t="s">
        <v>1134</v>
      </c>
      <c r="C327" s="2" t="s">
        <v>445</v>
      </c>
      <c r="D327" s="2" t="s">
        <v>3</v>
      </c>
      <c r="E327" s="7">
        <v>2705</v>
      </c>
      <c r="F327" s="24"/>
      <c r="G327" s="7">
        <v>1918</v>
      </c>
      <c r="H327" s="7">
        <v>787</v>
      </c>
    </row>
    <row r="328" spans="1:8" x14ac:dyDescent="0.35">
      <c r="A328" s="2">
        <v>2022</v>
      </c>
      <c r="B328" s="2" t="s">
        <v>1419</v>
      </c>
      <c r="C328" s="2" t="s">
        <v>129</v>
      </c>
      <c r="D328" s="2" t="s">
        <v>3</v>
      </c>
      <c r="E328" s="7">
        <v>11255</v>
      </c>
      <c r="F328" s="24"/>
      <c r="G328" s="7">
        <v>7978</v>
      </c>
      <c r="H328" s="7">
        <v>3277</v>
      </c>
    </row>
    <row r="329" spans="1:8" x14ac:dyDescent="0.35">
      <c r="A329" s="2">
        <v>2022</v>
      </c>
      <c r="B329" s="2" t="s">
        <v>1420</v>
      </c>
      <c r="C329" s="2" t="s">
        <v>129</v>
      </c>
      <c r="D329" s="2" t="s">
        <v>3</v>
      </c>
      <c r="E329" s="7">
        <v>8500</v>
      </c>
      <c r="F329" s="24"/>
      <c r="G329" s="7">
        <v>6025</v>
      </c>
      <c r="H329" s="7">
        <v>2475</v>
      </c>
    </row>
    <row r="330" spans="1:8" x14ac:dyDescent="0.35">
      <c r="A330" s="2">
        <v>2022</v>
      </c>
      <c r="B330" s="2" t="s">
        <v>1421</v>
      </c>
      <c r="C330" s="2" t="s">
        <v>472</v>
      </c>
      <c r="D330" s="2" t="s">
        <v>3</v>
      </c>
      <c r="E330" s="7">
        <v>4760</v>
      </c>
      <c r="F330" s="24"/>
      <c r="G330" s="7">
        <v>3374</v>
      </c>
      <c r="H330" s="7">
        <v>1386</v>
      </c>
    </row>
    <row r="331" spans="1:8" x14ac:dyDescent="0.35">
      <c r="A331" s="2">
        <v>2022</v>
      </c>
      <c r="B331" s="2" t="s">
        <v>1422</v>
      </c>
      <c r="C331" s="2" t="s">
        <v>263</v>
      </c>
      <c r="D331" s="2" t="s">
        <v>3</v>
      </c>
      <c r="E331" s="7">
        <v>1000</v>
      </c>
      <c r="F331" s="24"/>
      <c r="G331" s="7">
        <v>709</v>
      </c>
      <c r="H331" s="7">
        <v>291</v>
      </c>
    </row>
    <row r="332" spans="1:8" x14ac:dyDescent="0.35">
      <c r="A332" s="2">
        <v>2022</v>
      </c>
      <c r="B332" s="2" t="s">
        <v>485</v>
      </c>
      <c r="C332" s="2" t="s">
        <v>161</v>
      </c>
      <c r="D332" s="2" t="s">
        <v>3</v>
      </c>
      <c r="E332" s="7">
        <v>4760</v>
      </c>
      <c r="F332" s="24"/>
      <c r="G332" s="7">
        <v>3374</v>
      </c>
      <c r="H332" s="7">
        <v>1386</v>
      </c>
    </row>
    <row r="333" spans="1:8" x14ac:dyDescent="0.35">
      <c r="A333" s="2">
        <v>2022</v>
      </c>
      <c r="B333" s="2" t="s">
        <v>962</v>
      </c>
      <c r="C333" s="2" t="s">
        <v>310</v>
      </c>
      <c r="D333" s="2" t="s">
        <v>3</v>
      </c>
      <c r="E333" s="7">
        <v>6305</v>
      </c>
      <c r="F333" s="24"/>
      <c r="G333" s="7">
        <v>4469</v>
      </c>
      <c r="H333" s="7">
        <v>1836</v>
      </c>
    </row>
    <row r="334" spans="1:8" x14ac:dyDescent="0.35">
      <c r="A334" s="2">
        <v>2022</v>
      </c>
      <c r="B334" s="2" t="s">
        <v>499</v>
      </c>
      <c r="C334" s="2" t="s">
        <v>318</v>
      </c>
      <c r="D334" s="2" t="s">
        <v>3</v>
      </c>
      <c r="E334" s="7">
        <v>4760</v>
      </c>
      <c r="F334" s="24"/>
      <c r="G334" s="7">
        <v>3374</v>
      </c>
      <c r="H334" s="7">
        <v>1386</v>
      </c>
    </row>
    <row r="335" spans="1:8" x14ac:dyDescent="0.35">
      <c r="A335" s="2">
        <v>2022</v>
      </c>
      <c r="B335" s="2" t="s">
        <v>500</v>
      </c>
      <c r="C335" s="2" t="s">
        <v>501</v>
      </c>
      <c r="D335" s="2" t="s">
        <v>3</v>
      </c>
      <c r="E335" s="7">
        <v>2040</v>
      </c>
      <c r="F335" s="24"/>
      <c r="G335" s="7">
        <v>1446</v>
      </c>
      <c r="H335" s="7">
        <v>594</v>
      </c>
    </row>
    <row r="336" spans="1:8" x14ac:dyDescent="0.35">
      <c r="A336" s="2">
        <v>2022</v>
      </c>
      <c r="B336" s="2" t="s">
        <v>959</v>
      </c>
      <c r="C336" s="2" t="s">
        <v>251</v>
      </c>
      <c r="D336" s="2" t="s">
        <v>3</v>
      </c>
      <c r="E336" s="7">
        <v>6305</v>
      </c>
      <c r="F336" s="24"/>
      <c r="G336" s="7">
        <v>4469</v>
      </c>
      <c r="H336" s="7">
        <v>1836</v>
      </c>
    </row>
    <row r="337" spans="1:8" x14ac:dyDescent="0.35">
      <c r="A337" s="2">
        <v>2022</v>
      </c>
      <c r="B337" s="2" t="s">
        <v>963</v>
      </c>
      <c r="C337" s="2" t="s">
        <v>187</v>
      </c>
      <c r="D337" s="2" t="s">
        <v>3</v>
      </c>
      <c r="E337" s="7">
        <v>1000</v>
      </c>
      <c r="F337" s="24"/>
      <c r="G337" s="7">
        <v>709</v>
      </c>
      <c r="H337" s="7">
        <v>291</v>
      </c>
    </row>
    <row r="338" spans="1:8" x14ac:dyDescent="0.35">
      <c r="A338" s="2">
        <v>2022</v>
      </c>
      <c r="B338" s="2" t="s">
        <v>1143</v>
      </c>
      <c r="C338" s="2" t="s">
        <v>98</v>
      </c>
      <c r="D338" s="2" t="s">
        <v>3</v>
      </c>
      <c r="E338" s="7">
        <v>11255</v>
      </c>
      <c r="F338" s="24"/>
      <c r="G338" s="7">
        <v>7978</v>
      </c>
      <c r="H338" s="7">
        <v>3277</v>
      </c>
    </row>
    <row r="339" spans="1:8" x14ac:dyDescent="0.35">
      <c r="A339" s="2">
        <v>2022</v>
      </c>
      <c r="B339" s="2" t="s">
        <v>568</v>
      </c>
      <c r="C339" s="2" t="s">
        <v>29</v>
      </c>
      <c r="D339" s="2" t="s">
        <v>3</v>
      </c>
      <c r="E339" s="7">
        <v>2705</v>
      </c>
      <c r="F339" s="24"/>
      <c r="G339" s="7">
        <v>1918</v>
      </c>
      <c r="H339" s="7">
        <v>787</v>
      </c>
    </row>
    <row r="340" spans="1:8" x14ac:dyDescent="0.35">
      <c r="A340" s="2">
        <v>2022</v>
      </c>
      <c r="B340" s="2" t="s">
        <v>1144</v>
      </c>
      <c r="C340" s="2" t="s">
        <v>98</v>
      </c>
      <c r="D340" s="2" t="s">
        <v>3</v>
      </c>
      <c r="E340" s="7">
        <v>2705</v>
      </c>
      <c r="F340" s="24"/>
      <c r="G340" s="7">
        <v>1918</v>
      </c>
      <c r="H340" s="7">
        <v>787</v>
      </c>
    </row>
    <row r="341" spans="1:8" x14ac:dyDescent="0.35">
      <c r="A341" s="2">
        <v>2022</v>
      </c>
      <c r="B341" s="2" t="s">
        <v>968</v>
      </c>
      <c r="C341" s="2" t="s">
        <v>85</v>
      </c>
      <c r="D341" s="2" t="s">
        <v>3</v>
      </c>
      <c r="E341" s="7">
        <v>4760</v>
      </c>
      <c r="F341" s="24"/>
      <c r="G341" s="7">
        <v>3374</v>
      </c>
      <c r="H341" s="7">
        <v>1386</v>
      </c>
    </row>
    <row r="342" spans="1:8" x14ac:dyDescent="0.35">
      <c r="A342" s="2">
        <v>2022</v>
      </c>
      <c r="B342" s="2" t="s">
        <v>572</v>
      </c>
      <c r="C342" s="2" t="s">
        <v>153</v>
      </c>
      <c r="D342" s="2" t="s">
        <v>3</v>
      </c>
      <c r="E342" s="7">
        <v>6305</v>
      </c>
      <c r="F342" s="24"/>
      <c r="G342" s="7">
        <v>4469</v>
      </c>
      <c r="H342" s="7">
        <v>1836</v>
      </c>
    </row>
    <row r="343" spans="1:8" x14ac:dyDescent="0.35">
      <c r="A343" s="2">
        <v>2022</v>
      </c>
      <c r="B343" s="2" t="s">
        <v>969</v>
      </c>
      <c r="C343" s="2" t="s">
        <v>112</v>
      </c>
      <c r="D343" s="2" t="s">
        <v>3</v>
      </c>
      <c r="E343" s="7">
        <v>8500</v>
      </c>
      <c r="F343" s="24"/>
      <c r="G343" s="7">
        <v>6025</v>
      </c>
      <c r="H343" s="7">
        <v>2475</v>
      </c>
    </row>
    <row r="344" spans="1:8" x14ac:dyDescent="0.35">
      <c r="A344" s="2">
        <v>2022</v>
      </c>
      <c r="B344" s="2" t="s">
        <v>1423</v>
      </c>
      <c r="C344" s="2" t="s">
        <v>251</v>
      </c>
      <c r="D344" s="2" t="s">
        <v>3</v>
      </c>
      <c r="E344" s="7">
        <v>8500</v>
      </c>
      <c r="F344" s="24"/>
      <c r="G344" s="7">
        <v>6025</v>
      </c>
      <c r="H344" s="7">
        <v>2475</v>
      </c>
    </row>
    <row r="345" spans="1:8" x14ac:dyDescent="0.35">
      <c r="A345" s="2">
        <v>2022</v>
      </c>
      <c r="B345" s="2" t="s">
        <v>1424</v>
      </c>
      <c r="C345" s="2" t="s">
        <v>288</v>
      </c>
      <c r="D345" s="2" t="s">
        <v>3</v>
      </c>
      <c r="E345" s="7">
        <v>11255</v>
      </c>
      <c r="F345" s="24"/>
      <c r="G345" s="7">
        <v>7978</v>
      </c>
      <c r="H345" s="7">
        <v>3277</v>
      </c>
    </row>
    <row r="346" spans="1:8" x14ac:dyDescent="0.35">
      <c r="A346" s="2">
        <v>2022</v>
      </c>
      <c r="B346" s="2" t="s">
        <v>578</v>
      </c>
      <c r="C346" s="2" t="s">
        <v>288</v>
      </c>
      <c r="D346" s="2" t="s">
        <v>3</v>
      </c>
      <c r="E346" s="7">
        <v>1000</v>
      </c>
      <c r="F346" s="24"/>
      <c r="G346" s="7">
        <v>709</v>
      </c>
      <c r="H346" s="7">
        <v>291</v>
      </c>
    </row>
    <row r="347" spans="1:8" x14ac:dyDescent="0.35">
      <c r="A347" s="2">
        <v>2022</v>
      </c>
      <c r="B347" s="2" t="s">
        <v>1147</v>
      </c>
      <c r="C347" s="2" t="s">
        <v>129</v>
      </c>
      <c r="D347" s="2" t="s">
        <v>3</v>
      </c>
      <c r="E347" s="7">
        <v>11255</v>
      </c>
      <c r="F347" s="24"/>
      <c r="G347" s="7">
        <v>7978</v>
      </c>
      <c r="H347" s="7">
        <v>3277</v>
      </c>
    </row>
    <row r="348" spans="1:8" x14ac:dyDescent="0.35">
      <c r="A348" s="2">
        <v>2022</v>
      </c>
      <c r="B348" s="2" t="s">
        <v>1248</v>
      </c>
      <c r="C348" s="2" t="s">
        <v>66</v>
      </c>
      <c r="D348" s="2" t="s">
        <v>3</v>
      </c>
      <c r="E348" s="7">
        <v>6305</v>
      </c>
      <c r="F348" s="24"/>
      <c r="G348" s="7">
        <v>4469</v>
      </c>
      <c r="H348" s="7">
        <v>1836</v>
      </c>
    </row>
    <row r="349" spans="1:8" x14ac:dyDescent="0.35">
      <c r="A349" s="2">
        <v>2022</v>
      </c>
      <c r="B349" s="2" t="s">
        <v>1149</v>
      </c>
      <c r="C349" s="2" t="s">
        <v>474</v>
      </c>
      <c r="D349" s="2" t="s">
        <v>3</v>
      </c>
      <c r="E349" s="7">
        <v>6305</v>
      </c>
      <c r="F349" s="24"/>
      <c r="G349" s="7">
        <v>4469</v>
      </c>
      <c r="H349" s="7">
        <v>1836</v>
      </c>
    </row>
    <row r="350" spans="1:8" x14ac:dyDescent="0.35">
      <c r="A350" s="2">
        <v>2022</v>
      </c>
      <c r="B350" s="2" t="s">
        <v>594</v>
      </c>
      <c r="C350" s="2" t="s">
        <v>66</v>
      </c>
      <c r="D350" s="2" t="s">
        <v>3</v>
      </c>
      <c r="E350" s="7">
        <v>2705</v>
      </c>
      <c r="F350" s="24"/>
      <c r="G350" s="7">
        <v>1918</v>
      </c>
      <c r="H350" s="7">
        <v>787</v>
      </c>
    </row>
    <row r="351" spans="1:8" x14ac:dyDescent="0.35">
      <c r="A351" s="2">
        <v>2022</v>
      </c>
      <c r="B351" s="2" t="s">
        <v>595</v>
      </c>
      <c r="C351" s="2" t="s">
        <v>10</v>
      </c>
      <c r="D351" s="2" t="s">
        <v>3</v>
      </c>
      <c r="E351" s="7">
        <v>11255</v>
      </c>
      <c r="F351" s="24"/>
      <c r="G351" s="7">
        <v>7978</v>
      </c>
      <c r="H351" s="7">
        <v>3277</v>
      </c>
    </row>
    <row r="352" spans="1:8" x14ac:dyDescent="0.35">
      <c r="A352" s="2">
        <v>2022</v>
      </c>
      <c r="B352" s="2" t="s">
        <v>972</v>
      </c>
      <c r="C352" s="2" t="s">
        <v>10</v>
      </c>
      <c r="D352" s="2" t="s">
        <v>3</v>
      </c>
      <c r="E352" s="7">
        <v>11255</v>
      </c>
      <c r="F352" s="24"/>
      <c r="G352" s="7">
        <v>7978</v>
      </c>
      <c r="H352" s="7">
        <v>3277</v>
      </c>
    </row>
    <row r="353" spans="1:8" x14ac:dyDescent="0.35">
      <c r="A353" s="2">
        <v>2022</v>
      </c>
      <c r="B353" s="2" t="s">
        <v>1425</v>
      </c>
      <c r="C353" s="2" t="s">
        <v>10</v>
      </c>
      <c r="D353" s="2" t="s">
        <v>3</v>
      </c>
      <c r="E353" s="7">
        <v>2705</v>
      </c>
      <c r="F353" s="24"/>
      <c r="G353" s="7">
        <v>1918</v>
      </c>
      <c r="H353" s="7">
        <v>787</v>
      </c>
    </row>
    <row r="354" spans="1:8" x14ac:dyDescent="0.35">
      <c r="A354" s="2">
        <v>2022</v>
      </c>
      <c r="B354" s="2" t="s">
        <v>974</v>
      </c>
      <c r="C354" s="2" t="s">
        <v>39</v>
      </c>
      <c r="D354" s="2" t="s">
        <v>3</v>
      </c>
      <c r="E354" s="7">
        <v>2705</v>
      </c>
      <c r="F354" s="24"/>
      <c r="G354" s="7">
        <v>1918</v>
      </c>
      <c r="H354" s="7">
        <v>787</v>
      </c>
    </row>
    <row r="355" spans="1:8" x14ac:dyDescent="0.35">
      <c r="A355" s="2">
        <v>2022</v>
      </c>
      <c r="B355" s="2" t="s">
        <v>607</v>
      </c>
      <c r="C355" s="2" t="s">
        <v>7</v>
      </c>
      <c r="D355" s="2" t="s">
        <v>3</v>
      </c>
      <c r="E355" s="7">
        <v>1000</v>
      </c>
      <c r="F355" s="24"/>
      <c r="G355" s="7">
        <v>709</v>
      </c>
      <c r="H355" s="7">
        <v>291</v>
      </c>
    </row>
    <row r="356" spans="1:8" x14ac:dyDescent="0.35">
      <c r="A356" s="2">
        <v>2022</v>
      </c>
      <c r="B356" s="2" t="s">
        <v>1426</v>
      </c>
      <c r="C356" s="2" t="s">
        <v>87</v>
      </c>
      <c r="D356" s="2" t="s">
        <v>3</v>
      </c>
      <c r="E356" s="7">
        <v>2040</v>
      </c>
      <c r="F356" s="24"/>
      <c r="G356" s="7">
        <v>1446</v>
      </c>
      <c r="H356" s="7">
        <v>594</v>
      </c>
    </row>
    <row r="357" spans="1:8" x14ac:dyDescent="0.35">
      <c r="A357" s="2">
        <v>2022</v>
      </c>
      <c r="B357" s="2" t="s">
        <v>975</v>
      </c>
      <c r="C357" s="2" t="s">
        <v>13</v>
      </c>
      <c r="D357" s="2" t="s">
        <v>3</v>
      </c>
      <c r="E357" s="7">
        <v>1000</v>
      </c>
      <c r="F357" s="24"/>
      <c r="G357" s="7">
        <v>709</v>
      </c>
      <c r="H357" s="7">
        <v>291</v>
      </c>
    </row>
    <row r="358" spans="1:8" x14ac:dyDescent="0.35">
      <c r="A358" s="2">
        <v>2022</v>
      </c>
      <c r="B358" s="2" t="s">
        <v>976</v>
      </c>
      <c r="C358" s="2" t="s">
        <v>157</v>
      </c>
      <c r="D358" s="2" t="s">
        <v>3</v>
      </c>
      <c r="E358" s="7">
        <v>4760</v>
      </c>
      <c r="F358" s="24"/>
      <c r="G358" s="7">
        <v>3374</v>
      </c>
      <c r="H358" s="7">
        <v>1386</v>
      </c>
    </row>
    <row r="359" spans="1:8" x14ac:dyDescent="0.35">
      <c r="A359" s="2">
        <v>2022</v>
      </c>
      <c r="B359" s="2" t="s">
        <v>615</v>
      </c>
      <c r="C359" s="2" t="s">
        <v>13</v>
      </c>
      <c r="D359" s="2" t="s">
        <v>3</v>
      </c>
      <c r="E359" s="7">
        <v>6305</v>
      </c>
      <c r="F359" s="24"/>
      <c r="G359" s="7">
        <v>4469</v>
      </c>
      <c r="H359" s="7">
        <v>1836</v>
      </c>
    </row>
    <row r="360" spans="1:8" x14ac:dyDescent="0.35">
      <c r="A360" s="2">
        <v>2022</v>
      </c>
      <c r="B360" s="2" t="s">
        <v>1427</v>
      </c>
      <c r="C360" s="2" t="s">
        <v>1513</v>
      </c>
      <c r="D360" s="2" t="s">
        <v>3</v>
      </c>
      <c r="E360" s="7">
        <v>1000</v>
      </c>
      <c r="F360" s="24"/>
      <c r="G360" s="7">
        <v>709</v>
      </c>
      <c r="H360" s="7">
        <v>291</v>
      </c>
    </row>
    <row r="361" spans="1:8" x14ac:dyDescent="0.35">
      <c r="A361" s="2">
        <v>2022</v>
      </c>
      <c r="B361" s="2" t="s">
        <v>621</v>
      </c>
      <c r="C361" s="2" t="s">
        <v>112</v>
      </c>
      <c r="D361" s="2" t="s">
        <v>3</v>
      </c>
      <c r="E361" s="7">
        <v>6305</v>
      </c>
      <c r="F361" s="24"/>
      <c r="G361" s="7">
        <v>4469</v>
      </c>
      <c r="H361" s="7">
        <v>1836</v>
      </c>
    </row>
    <row r="362" spans="1:8" x14ac:dyDescent="0.35">
      <c r="A362" s="2">
        <v>2022</v>
      </c>
      <c r="B362" s="2" t="s">
        <v>1152</v>
      </c>
      <c r="C362" s="2" t="s">
        <v>112</v>
      </c>
      <c r="D362" s="2" t="s">
        <v>3</v>
      </c>
      <c r="E362" s="7">
        <v>6305</v>
      </c>
      <c r="F362" s="24"/>
      <c r="G362" s="7">
        <v>4469</v>
      </c>
      <c r="H362" s="7">
        <v>1836</v>
      </c>
    </row>
    <row r="363" spans="1:8" x14ac:dyDescent="0.35">
      <c r="A363" s="2">
        <v>2022</v>
      </c>
      <c r="B363" s="2" t="s">
        <v>1428</v>
      </c>
      <c r="C363" s="2" t="s">
        <v>63</v>
      </c>
      <c r="D363" s="2" t="s">
        <v>3</v>
      </c>
      <c r="E363" s="7">
        <v>2705</v>
      </c>
      <c r="F363" s="24"/>
      <c r="G363" s="7">
        <v>1918</v>
      </c>
      <c r="H363" s="7">
        <v>787</v>
      </c>
    </row>
    <row r="364" spans="1:8" x14ac:dyDescent="0.35">
      <c r="A364" s="2">
        <v>2022</v>
      </c>
      <c r="B364" s="2" t="s">
        <v>1153</v>
      </c>
      <c r="C364" s="2" t="s">
        <v>79</v>
      </c>
      <c r="D364" s="2" t="s">
        <v>3</v>
      </c>
      <c r="E364" s="7">
        <v>13477</v>
      </c>
      <c r="F364" s="24"/>
      <c r="G364" s="7">
        <v>9553</v>
      </c>
      <c r="H364" s="7">
        <v>3924</v>
      </c>
    </row>
    <row r="365" spans="1:8" x14ac:dyDescent="0.35">
      <c r="A365" s="2">
        <v>2022</v>
      </c>
      <c r="B365" s="2" t="s">
        <v>878</v>
      </c>
      <c r="C365" s="2" t="s">
        <v>76</v>
      </c>
      <c r="D365" s="2" t="s">
        <v>3</v>
      </c>
      <c r="E365" s="7">
        <v>4760</v>
      </c>
      <c r="F365" s="24"/>
      <c r="G365" s="7">
        <v>3374</v>
      </c>
      <c r="H365" s="7">
        <v>1386</v>
      </c>
    </row>
    <row r="366" spans="1:8" x14ac:dyDescent="0.35">
      <c r="A366" s="2">
        <v>2022</v>
      </c>
      <c r="B366" s="2" t="s">
        <v>635</v>
      </c>
      <c r="C366" s="2" t="s">
        <v>101</v>
      </c>
      <c r="D366" s="2" t="s">
        <v>3</v>
      </c>
      <c r="E366" s="7">
        <v>2040</v>
      </c>
      <c r="F366" s="24"/>
      <c r="G366" s="7">
        <v>1446</v>
      </c>
      <c r="H366" s="7">
        <v>594</v>
      </c>
    </row>
    <row r="367" spans="1:8" x14ac:dyDescent="0.35">
      <c r="A367" s="2">
        <v>2022</v>
      </c>
      <c r="B367" s="2" t="s">
        <v>1429</v>
      </c>
      <c r="C367" s="2" t="s">
        <v>637</v>
      </c>
      <c r="D367" s="2" t="s">
        <v>3</v>
      </c>
      <c r="E367" s="7">
        <v>1000</v>
      </c>
      <c r="F367" s="24"/>
      <c r="G367" s="7">
        <v>709</v>
      </c>
      <c r="H367" s="7">
        <v>291</v>
      </c>
    </row>
    <row r="368" spans="1:8" x14ac:dyDescent="0.35">
      <c r="A368" s="2">
        <v>2022</v>
      </c>
      <c r="B368" s="2" t="s">
        <v>979</v>
      </c>
      <c r="C368" s="2" t="s">
        <v>438</v>
      </c>
      <c r="D368" s="2" t="s">
        <v>3</v>
      </c>
      <c r="E368" s="7">
        <v>2040</v>
      </c>
      <c r="F368" s="24"/>
      <c r="G368" s="7">
        <v>1446</v>
      </c>
      <c r="H368" s="7">
        <v>594</v>
      </c>
    </row>
    <row r="369" spans="1:8" x14ac:dyDescent="0.35">
      <c r="A369" s="2">
        <v>2022</v>
      </c>
      <c r="B369" s="2" t="s">
        <v>1253</v>
      </c>
      <c r="C369" s="2" t="s">
        <v>10</v>
      </c>
      <c r="D369" s="2" t="s">
        <v>3</v>
      </c>
      <c r="E369" s="7">
        <v>2705</v>
      </c>
      <c r="F369" s="24"/>
      <c r="G369" s="7">
        <v>1918</v>
      </c>
      <c r="H369" s="7">
        <v>787</v>
      </c>
    </row>
    <row r="370" spans="1:8" x14ac:dyDescent="0.35">
      <c r="A370" s="2">
        <v>2022</v>
      </c>
      <c r="B370" s="2" t="s">
        <v>980</v>
      </c>
      <c r="C370" s="2" t="s">
        <v>21</v>
      </c>
      <c r="D370" s="2" t="s">
        <v>3</v>
      </c>
      <c r="E370" s="7">
        <v>1000</v>
      </c>
      <c r="F370" s="24"/>
      <c r="G370" s="7">
        <v>709</v>
      </c>
      <c r="H370" s="7">
        <v>291</v>
      </c>
    </row>
    <row r="371" spans="1:8" x14ac:dyDescent="0.35">
      <c r="A371" s="2">
        <v>2022</v>
      </c>
      <c r="B371" s="2" t="s">
        <v>1430</v>
      </c>
      <c r="C371" s="2" t="s">
        <v>1175</v>
      </c>
      <c r="D371" s="2" t="s">
        <v>3</v>
      </c>
      <c r="E371" s="7">
        <v>2040</v>
      </c>
      <c r="F371" s="24"/>
      <c r="G371" s="7">
        <v>1446</v>
      </c>
      <c r="H371" s="7">
        <v>594</v>
      </c>
    </row>
    <row r="372" spans="1:8" x14ac:dyDescent="0.35">
      <c r="A372" s="2">
        <v>2022</v>
      </c>
      <c r="B372" s="2" t="s">
        <v>1431</v>
      </c>
      <c r="C372" s="2" t="s">
        <v>1024</v>
      </c>
      <c r="D372" s="2" t="s">
        <v>3</v>
      </c>
      <c r="E372" s="7">
        <v>2705</v>
      </c>
      <c r="F372" s="24"/>
      <c r="G372" s="7">
        <v>1918</v>
      </c>
      <c r="H372" s="7">
        <v>787</v>
      </c>
    </row>
    <row r="373" spans="1:8" x14ac:dyDescent="0.35">
      <c r="A373" s="2">
        <v>2022</v>
      </c>
      <c r="B373" s="2" t="s">
        <v>1432</v>
      </c>
      <c r="C373" s="2" t="s">
        <v>27</v>
      </c>
      <c r="D373" s="2" t="s">
        <v>3</v>
      </c>
      <c r="E373" s="7">
        <v>10200</v>
      </c>
      <c r="F373" s="24"/>
      <c r="G373" s="7">
        <v>7230</v>
      </c>
      <c r="H373" s="7">
        <v>2970</v>
      </c>
    </row>
    <row r="374" spans="1:8" x14ac:dyDescent="0.35">
      <c r="A374" s="2">
        <v>2022</v>
      </c>
      <c r="B374" s="2" t="s">
        <v>667</v>
      </c>
      <c r="C374" s="2" t="s">
        <v>87</v>
      </c>
      <c r="D374" s="2" t="s">
        <v>3</v>
      </c>
      <c r="E374" s="7">
        <v>6305</v>
      </c>
      <c r="F374" s="24"/>
      <c r="G374" s="7">
        <v>4469</v>
      </c>
      <c r="H374" s="7">
        <v>1836</v>
      </c>
    </row>
    <row r="375" spans="1:8" x14ac:dyDescent="0.35">
      <c r="A375" s="2">
        <v>2022</v>
      </c>
      <c r="B375" s="2" t="s">
        <v>1433</v>
      </c>
      <c r="C375" s="2" t="s">
        <v>169</v>
      </c>
      <c r="D375" s="2" t="s">
        <v>3</v>
      </c>
      <c r="E375" s="7">
        <v>6305</v>
      </c>
      <c r="F375" s="24"/>
      <c r="G375" s="7">
        <v>4469</v>
      </c>
      <c r="H375" s="7">
        <v>1836</v>
      </c>
    </row>
    <row r="376" spans="1:8" x14ac:dyDescent="0.35">
      <c r="A376" s="2">
        <v>2022</v>
      </c>
      <c r="B376" s="2" t="s">
        <v>689</v>
      </c>
      <c r="C376" s="2" t="s">
        <v>34</v>
      </c>
      <c r="D376" s="2" t="s">
        <v>3</v>
      </c>
      <c r="E376" s="7">
        <v>2705</v>
      </c>
      <c r="F376" s="24"/>
      <c r="G376" s="7">
        <v>1918</v>
      </c>
      <c r="H376" s="7">
        <v>787</v>
      </c>
    </row>
    <row r="377" spans="1:8" x14ac:dyDescent="0.35">
      <c r="A377" s="2">
        <v>2022</v>
      </c>
      <c r="B377" s="2" t="s">
        <v>690</v>
      </c>
      <c r="C377" s="2" t="s">
        <v>34</v>
      </c>
      <c r="D377" s="2" t="s">
        <v>3</v>
      </c>
      <c r="E377" s="7">
        <v>2705</v>
      </c>
      <c r="F377" s="24"/>
      <c r="G377" s="7">
        <v>1918</v>
      </c>
      <c r="H377" s="7">
        <v>787</v>
      </c>
    </row>
    <row r="378" spans="1:8" x14ac:dyDescent="0.35">
      <c r="A378" s="2">
        <v>2022</v>
      </c>
      <c r="B378" s="2" t="s">
        <v>982</v>
      </c>
      <c r="C378" s="2" t="s">
        <v>34</v>
      </c>
      <c r="D378" s="2" t="s">
        <v>3</v>
      </c>
      <c r="E378" s="7">
        <v>10200</v>
      </c>
      <c r="F378" s="24"/>
      <c r="G378" s="7">
        <v>7230</v>
      </c>
      <c r="H378" s="7">
        <v>2970</v>
      </c>
    </row>
    <row r="379" spans="1:8" x14ac:dyDescent="0.35">
      <c r="A379" s="2">
        <v>2022</v>
      </c>
      <c r="B379" s="2" t="s">
        <v>693</v>
      </c>
      <c r="C379" s="2" t="s">
        <v>34</v>
      </c>
      <c r="D379" s="2" t="s">
        <v>3</v>
      </c>
      <c r="E379" s="7">
        <v>6305</v>
      </c>
      <c r="F379" s="24"/>
      <c r="G379" s="7">
        <v>4469</v>
      </c>
      <c r="H379" s="7">
        <v>1836</v>
      </c>
    </row>
    <row r="380" spans="1:8" x14ac:dyDescent="0.35">
      <c r="A380" s="2">
        <v>2022</v>
      </c>
      <c r="B380" s="2" t="s">
        <v>1434</v>
      </c>
      <c r="C380" s="2" t="s">
        <v>34</v>
      </c>
      <c r="D380" s="2" t="s">
        <v>3</v>
      </c>
      <c r="E380" s="7">
        <v>8500</v>
      </c>
      <c r="F380" s="24"/>
      <c r="G380" s="7">
        <v>6025</v>
      </c>
      <c r="H380" s="7">
        <v>2475</v>
      </c>
    </row>
    <row r="381" spans="1:8" x14ac:dyDescent="0.35">
      <c r="A381" s="2">
        <v>2022</v>
      </c>
      <c r="B381" s="2" t="s">
        <v>985</v>
      </c>
      <c r="C381" s="2" t="s">
        <v>112</v>
      </c>
      <c r="D381" s="2" t="s">
        <v>3</v>
      </c>
      <c r="E381" s="7">
        <v>6305</v>
      </c>
      <c r="F381" s="24"/>
      <c r="G381" s="7">
        <v>4469</v>
      </c>
      <c r="H381" s="7">
        <v>1836</v>
      </c>
    </row>
    <row r="382" spans="1:8" x14ac:dyDescent="0.35">
      <c r="A382" s="2">
        <v>2022</v>
      </c>
      <c r="B382" s="2" t="s">
        <v>1435</v>
      </c>
      <c r="C382" s="2" t="s">
        <v>10</v>
      </c>
      <c r="D382" s="2" t="s">
        <v>3</v>
      </c>
      <c r="E382" s="7">
        <v>2705</v>
      </c>
      <c r="F382" s="24"/>
      <c r="G382" s="7">
        <v>1918</v>
      </c>
      <c r="H382" s="7">
        <v>787</v>
      </c>
    </row>
    <row r="383" spans="1:8" x14ac:dyDescent="0.35">
      <c r="A383" s="2">
        <v>2022</v>
      </c>
      <c r="B383" s="2" t="s">
        <v>1436</v>
      </c>
      <c r="C383" s="2" t="s">
        <v>251</v>
      </c>
      <c r="D383" s="2" t="s">
        <v>3</v>
      </c>
      <c r="E383" s="7">
        <v>4760</v>
      </c>
      <c r="F383" s="24"/>
      <c r="G383" s="7">
        <v>3374</v>
      </c>
      <c r="H383" s="7">
        <v>1386</v>
      </c>
    </row>
    <row r="384" spans="1:8" x14ac:dyDescent="0.35">
      <c r="A384" s="2">
        <v>2022</v>
      </c>
      <c r="B384" s="2" t="s">
        <v>730</v>
      </c>
      <c r="C384" s="2" t="s">
        <v>66</v>
      </c>
      <c r="D384" s="2" t="s">
        <v>3</v>
      </c>
      <c r="E384" s="7">
        <v>4760</v>
      </c>
      <c r="F384" s="24"/>
      <c r="G384" s="7">
        <v>3374</v>
      </c>
      <c r="H384" s="7">
        <v>1386</v>
      </c>
    </row>
    <row r="385" spans="1:8" x14ac:dyDescent="0.35">
      <c r="A385" s="2">
        <v>2022</v>
      </c>
      <c r="B385" s="2" t="s">
        <v>1437</v>
      </c>
      <c r="C385" s="2" t="s">
        <v>120</v>
      </c>
      <c r="D385" s="2" t="s">
        <v>3</v>
      </c>
      <c r="E385" s="7">
        <v>6305</v>
      </c>
      <c r="F385" s="24"/>
      <c r="G385" s="7">
        <v>4469</v>
      </c>
      <c r="H385" s="7">
        <v>1836</v>
      </c>
    </row>
    <row r="386" spans="1:8" x14ac:dyDescent="0.35">
      <c r="A386" s="2">
        <v>2022</v>
      </c>
      <c r="B386" s="2" t="s">
        <v>1438</v>
      </c>
      <c r="C386" s="2" t="s">
        <v>736</v>
      </c>
      <c r="D386" s="2" t="s">
        <v>3</v>
      </c>
      <c r="E386" s="7">
        <v>2705</v>
      </c>
      <c r="F386" s="24"/>
      <c r="G386" s="7">
        <v>1918</v>
      </c>
      <c r="H386" s="7">
        <v>787</v>
      </c>
    </row>
    <row r="387" spans="1:8" x14ac:dyDescent="0.35">
      <c r="A387" s="2">
        <v>2022</v>
      </c>
      <c r="B387" s="2" t="s">
        <v>751</v>
      </c>
      <c r="C387" s="2" t="s">
        <v>66</v>
      </c>
      <c r="D387" s="2" t="s">
        <v>3</v>
      </c>
      <c r="E387" s="7">
        <v>13477</v>
      </c>
      <c r="F387" s="24"/>
      <c r="G387" s="7">
        <v>9553</v>
      </c>
      <c r="H387" s="7">
        <v>3924</v>
      </c>
    </row>
    <row r="388" spans="1:8" x14ac:dyDescent="0.35">
      <c r="A388" s="2">
        <v>2022</v>
      </c>
      <c r="B388" s="2" t="s">
        <v>987</v>
      </c>
      <c r="C388" s="2" t="s">
        <v>532</v>
      </c>
      <c r="D388" s="2" t="s">
        <v>3</v>
      </c>
      <c r="E388" s="7">
        <v>4760</v>
      </c>
      <c r="F388" s="24"/>
      <c r="G388" s="7">
        <v>3374</v>
      </c>
      <c r="H388" s="7">
        <v>1386</v>
      </c>
    </row>
    <row r="389" spans="1:8" x14ac:dyDescent="0.35">
      <c r="A389" s="2">
        <v>2022</v>
      </c>
      <c r="B389" s="2" t="s">
        <v>879</v>
      </c>
      <c r="C389" s="2" t="s">
        <v>13</v>
      </c>
      <c r="D389" s="2" t="s">
        <v>3</v>
      </c>
      <c r="E389" s="7">
        <v>6305</v>
      </c>
      <c r="F389" s="24"/>
      <c r="G389" s="7">
        <v>4469</v>
      </c>
      <c r="H389" s="7">
        <v>1836</v>
      </c>
    </row>
    <row r="390" spans="1:8" x14ac:dyDescent="0.35">
      <c r="A390" s="2">
        <v>2022</v>
      </c>
      <c r="B390" s="2" t="s">
        <v>1439</v>
      </c>
      <c r="C390" s="2" t="s">
        <v>87</v>
      </c>
      <c r="D390" s="2" t="s">
        <v>3</v>
      </c>
      <c r="E390" s="7">
        <v>1000</v>
      </c>
      <c r="F390" s="24"/>
      <c r="G390" s="7">
        <v>709</v>
      </c>
      <c r="H390" s="7">
        <v>291</v>
      </c>
    </row>
    <row r="391" spans="1:8" x14ac:dyDescent="0.35">
      <c r="A391" s="2">
        <v>2022</v>
      </c>
      <c r="B391" s="2" t="s">
        <v>880</v>
      </c>
      <c r="C391" s="2" t="s">
        <v>87</v>
      </c>
      <c r="D391" s="2" t="s">
        <v>3</v>
      </c>
      <c r="E391" s="7">
        <v>10200</v>
      </c>
      <c r="F391" s="24"/>
      <c r="G391" s="7">
        <v>7230</v>
      </c>
      <c r="H391" s="7">
        <v>2970</v>
      </c>
    </row>
    <row r="392" spans="1:8" x14ac:dyDescent="0.35">
      <c r="A392" s="2">
        <v>2022</v>
      </c>
      <c r="B392" s="2" t="s">
        <v>768</v>
      </c>
      <c r="C392" s="2" t="s">
        <v>87</v>
      </c>
      <c r="D392" s="2" t="s">
        <v>3</v>
      </c>
      <c r="E392" s="7">
        <v>2705</v>
      </c>
      <c r="F392" s="24"/>
      <c r="G392" s="7">
        <v>1918</v>
      </c>
      <c r="H392" s="7">
        <v>787</v>
      </c>
    </row>
    <row r="393" spans="1:8" x14ac:dyDescent="0.35">
      <c r="A393" s="2">
        <v>2022</v>
      </c>
      <c r="B393" s="2" t="s">
        <v>1440</v>
      </c>
      <c r="C393" s="2" t="s">
        <v>16</v>
      </c>
      <c r="D393" s="2" t="s">
        <v>3</v>
      </c>
      <c r="E393" s="7">
        <v>1000</v>
      </c>
      <c r="F393" s="24"/>
      <c r="G393" s="7">
        <v>709</v>
      </c>
      <c r="H393" s="7">
        <v>291</v>
      </c>
    </row>
    <row r="394" spans="1:8" x14ac:dyDescent="0.35">
      <c r="A394" s="2">
        <v>2022</v>
      </c>
      <c r="B394" s="2" t="s">
        <v>772</v>
      </c>
      <c r="C394" s="2" t="s">
        <v>66</v>
      </c>
      <c r="D394" s="2" t="s">
        <v>3</v>
      </c>
      <c r="E394" s="7">
        <v>4760</v>
      </c>
      <c r="F394" s="24"/>
      <c r="G394" s="7">
        <v>3374</v>
      </c>
      <c r="H394" s="7">
        <v>1386</v>
      </c>
    </row>
    <row r="395" spans="1:8" x14ac:dyDescent="0.35">
      <c r="A395" s="2">
        <v>2022</v>
      </c>
      <c r="B395" s="2" t="s">
        <v>774</v>
      </c>
      <c r="C395" s="2" t="s">
        <v>98</v>
      </c>
      <c r="D395" s="2" t="s">
        <v>3</v>
      </c>
      <c r="E395" s="7">
        <v>11255</v>
      </c>
      <c r="F395" s="24"/>
      <c r="G395" s="7">
        <v>7978</v>
      </c>
      <c r="H395" s="7">
        <v>3277</v>
      </c>
    </row>
    <row r="396" spans="1:8" x14ac:dyDescent="0.35">
      <c r="A396" s="2">
        <v>2022</v>
      </c>
      <c r="B396" s="2" t="s">
        <v>1312</v>
      </c>
      <c r="C396" s="2" t="s">
        <v>7</v>
      </c>
      <c r="D396" s="2" t="s">
        <v>3</v>
      </c>
      <c r="E396" s="7">
        <v>6305</v>
      </c>
      <c r="F396" s="24"/>
      <c r="G396" s="7">
        <v>4469</v>
      </c>
      <c r="H396" s="7">
        <v>1836</v>
      </c>
    </row>
    <row r="397" spans="1:8" x14ac:dyDescent="0.35">
      <c r="A397" s="2">
        <v>2022</v>
      </c>
      <c r="B397" s="2" t="s">
        <v>783</v>
      </c>
      <c r="C397" s="2" t="s">
        <v>13</v>
      </c>
      <c r="D397" s="2" t="s">
        <v>3</v>
      </c>
      <c r="E397" s="7">
        <v>10200</v>
      </c>
      <c r="F397" s="24"/>
      <c r="G397" s="7">
        <v>7230</v>
      </c>
      <c r="H397" s="7">
        <v>2970</v>
      </c>
    </row>
    <row r="398" spans="1:8" x14ac:dyDescent="0.35">
      <c r="A398" s="2">
        <v>2022</v>
      </c>
      <c r="B398" s="2" t="s">
        <v>1441</v>
      </c>
      <c r="C398" s="2" t="s">
        <v>532</v>
      </c>
      <c r="D398" s="2" t="s">
        <v>3</v>
      </c>
      <c r="E398" s="7">
        <v>2705</v>
      </c>
      <c r="F398" s="24"/>
      <c r="G398" s="7">
        <v>1918</v>
      </c>
      <c r="H398" s="7">
        <v>787</v>
      </c>
    </row>
    <row r="399" spans="1:8" x14ac:dyDescent="0.35">
      <c r="A399" s="2">
        <v>2022</v>
      </c>
      <c r="B399" s="2" t="s">
        <v>1442</v>
      </c>
      <c r="C399" s="2" t="s">
        <v>785</v>
      </c>
      <c r="D399" s="2" t="s">
        <v>3</v>
      </c>
      <c r="E399" s="7">
        <v>4760</v>
      </c>
      <c r="F399" s="24"/>
      <c r="G399" s="7">
        <v>3374</v>
      </c>
      <c r="H399" s="7">
        <v>1386</v>
      </c>
    </row>
    <row r="400" spans="1:8" x14ac:dyDescent="0.35">
      <c r="A400" s="2">
        <v>2022</v>
      </c>
      <c r="B400" s="2" t="s">
        <v>991</v>
      </c>
      <c r="C400" s="2" t="s">
        <v>787</v>
      </c>
      <c r="D400" s="2" t="s">
        <v>3</v>
      </c>
      <c r="E400" s="7">
        <v>2705</v>
      </c>
      <c r="F400" s="24"/>
      <c r="G400" s="7">
        <v>1918</v>
      </c>
      <c r="H400" s="7">
        <v>787</v>
      </c>
    </row>
    <row r="401" spans="1:8" x14ac:dyDescent="0.35">
      <c r="A401" s="2">
        <v>2022</v>
      </c>
      <c r="B401" s="2" t="s">
        <v>789</v>
      </c>
      <c r="C401" s="2" t="s">
        <v>34</v>
      </c>
      <c r="D401" s="2" t="s">
        <v>3</v>
      </c>
      <c r="E401" s="7">
        <v>2040</v>
      </c>
      <c r="F401" s="24"/>
      <c r="G401" s="7">
        <v>1446</v>
      </c>
      <c r="H401" s="7">
        <v>594</v>
      </c>
    </row>
    <row r="402" spans="1:8" x14ac:dyDescent="0.35">
      <c r="A402" s="2">
        <v>2022</v>
      </c>
      <c r="B402" s="2" t="s">
        <v>1443</v>
      </c>
      <c r="C402" s="2" t="s">
        <v>66</v>
      </c>
      <c r="D402" s="2" t="s">
        <v>3</v>
      </c>
      <c r="E402" s="7">
        <v>2705</v>
      </c>
      <c r="F402" s="24"/>
      <c r="G402" s="7">
        <v>1918</v>
      </c>
      <c r="H402" s="7">
        <v>787</v>
      </c>
    </row>
    <row r="403" spans="1:8" x14ac:dyDescent="0.35">
      <c r="A403" s="2">
        <v>2022</v>
      </c>
      <c r="B403" s="2" t="s">
        <v>992</v>
      </c>
      <c r="C403" s="2" t="s">
        <v>87</v>
      </c>
      <c r="D403" s="2" t="s">
        <v>3</v>
      </c>
      <c r="E403" s="7">
        <v>1000</v>
      </c>
      <c r="F403" s="24"/>
      <c r="G403" s="7">
        <v>709</v>
      </c>
      <c r="H403" s="7">
        <v>291</v>
      </c>
    </row>
    <row r="404" spans="1:8" x14ac:dyDescent="0.35">
      <c r="A404" s="2">
        <v>2022</v>
      </c>
      <c r="B404" s="2" t="s">
        <v>1444</v>
      </c>
      <c r="C404" s="2" t="s">
        <v>209</v>
      </c>
      <c r="D404" s="2" t="s">
        <v>3</v>
      </c>
      <c r="E404" s="7">
        <v>8500</v>
      </c>
      <c r="F404" s="24"/>
      <c r="G404" s="7">
        <v>6025</v>
      </c>
      <c r="H404" s="7">
        <v>2475</v>
      </c>
    </row>
    <row r="405" spans="1:8" x14ac:dyDescent="0.35">
      <c r="A405" s="2">
        <v>2022</v>
      </c>
      <c r="B405" s="2" t="s">
        <v>1445</v>
      </c>
      <c r="C405" s="2" t="s">
        <v>897</v>
      </c>
      <c r="D405" s="2" t="s">
        <v>3</v>
      </c>
      <c r="E405" s="7">
        <v>2705</v>
      </c>
      <c r="F405" s="24"/>
      <c r="G405" s="7">
        <v>1918</v>
      </c>
      <c r="H405" s="7">
        <v>787</v>
      </c>
    </row>
    <row r="406" spans="1:8" x14ac:dyDescent="0.35">
      <c r="A406" s="2">
        <v>2022</v>
      </c>
      <c r="B406" s="2" t="s">
        <v>994</v>
      </c>
      <c r="C406" s="2" t="s">
        <v>787</v>
      </c>
      <c r="D406" s="2" t="s">
        <v>3</v>
      </c>
      <c r="E406" s="7">
        <v>6305</v>
      </c>
      <c r="F406" s="24"/>
      <c r="G406" s="7">
        <v>4469</v>
      </c>
      <c r="H406" s="7">
        <v>1836</v>
      </c>
    </row>
    <row r="407" spans="1:8" x14ac:dyDescent="0.35">
      <c r="A407" s="2">
        <v>2022</v>
      </c>
      <c r="B407" s="2" t="s">
        <v>996</v>
      </c>
      <c r="C407" s="2" t="s">
        <v>124</v>
      </c>
      <c r="D407" s="2" t="s">
        <v>3</v>
      </c>
      <c r="E407" s="7">
        <v>6305</v>
      </c>
      <c r="F407" s="24"/>
      <c r="G407" s="7">
        <v>4469</v>
      </c>
      <c r="H407" s="7">
        <v>1836</v>
      </c>
    </row>
    <row r="408" spans="1:8" x14ac:dyDescent="0.35">
      <c r="A408" s="2">
        <v>2022</v>
      </c>
      <c r="B408" s="2" t="s">
        <v>1446</v>
      </c>
      <c r="C408" s="2" t="s">
        <v>124</v>
      </c>
      <c r="D408" s="2" t="s">
        <v>3</v>
      </c>
      <c r="E408" s="7">
        <v>2705</v>
      </c>
      <c r="F408" s="24"/>
      <c r="G408" s="7">
        <v>1918</v>
      </c>
      <c r="H408" s="7">
        <v>787</v>
      </c>
    </row>
    <row r="409" spans="1:8" x14ac:dyDescent="0.35">
      <c r="A409" s="2">
        <v>2022</v>
      </c>
      <c r="B409" s="2" t="s">
        <v>997</v>
      </c>
      <c r="C409" s="2" t="s">
        <v>59</v>
      </c>
      <c r="D409" s="2" t="s">
        <v>3</v>
      </c>
      <c r="E409" s="7">
        <v>6305</v>
      </c>
      <c r="F409" s="24"/>
      <c r="G409" s="7">
        <v>4469</v>
      </c>
      <c r="H409" s="7">
        <v>1836</v>
      </c>
    </row>
    <row r="410" spans="1:8" x14ac:dyDescent="0.35">
      <c r="A410" s="2">
        <v>2022</v>
      </c>
      <c r="B410" s="2" t="s">
        <v>998</v>
      </c>
      <c r="C410" s="2" t="s">
        <v>29</v>
      </c>
      <c r="D410" s="2" t="s">
        <v>3</v>
      </c>
      <c r="E410" s="7">
        <v>6305</v>
      </c>
      <c r="F410" s="24"/>
      <c r="G410" s="7">
        <v>4469</v>
      </c>
      <c r="H410" s="7">
        <v>1836</v>
      </c>
    </row>
    <row r="411" spans="1:8" x14ac:dyDescent="0.35">
      <c r="A411" s="2">
        <v>2022</v>
      </c>
      <c r="B411" s="2" t="s">
        <v>999</v>
      </c>
      <c r="C411" s="2" t="s">
        <v>34</v>
      </c>
      <c r="D411" s="2" t="s">
        <v>3</v>
      </c>
      <c r="E411" s="7">
        <v>6305</v>
      </c>
      <c r="F411" s="24"/>
      <c r="G411" s="7">
        <v>4469</v>
      </c>
      <c r="H411" s="7">
        <v>1836</v>
      </c>
    </row>
    <row r="412" spans="1:8" x14ac:dyDescent="0.35">
      <c r="A412" s="2">
        <v>2022</v>
      </c>
      <c r="B412" s="2" t="s">
        <v>1447</v>
      </c>
      <c r="C412" s="2" t="s">
        <v>98</v>
      </c>
      <c r="D412" s="2" t="s">
        <v>3</v>
      </c>
      <c r="E412" s="7">
        <v>6305</v>
      </c>
      <c r="F412" s="24"/>
      <c r="G412" s="7">
        <v>4469</v>
      </c>
      <c r="H412" s="7">
        <v>1836</v>
      </c>
    </row>
    <row r="413" spans="1:8" x14ac:dyDescent="0.35">
      <c r="A413" s="2">
        <v>2022</v>
      </c>
      <c r="B413" s="2" t="s">
        <v>1448</v>
      </c>
      <c r="C413" s="2" t="s">
        <v>39</v>
      </c>
      <c r="D413" s="2" t="s">
        <v>3</v>
      </c>
      <c r="E413" s="7">
        <v>6305</v>
      </c>
      <c r="F413" s="24"/>
      <c r="G413" s="7">
        <v>4469</v>
      </c>
      <c r="H413" s="7">
        <v>1836</v>
      </c>
    </row>
    <row r="414" spans="1:8" x14ac:dyDescent="0.35">
      <c r="A414" s="2">
        <v>2022</v>
      </c>
      <c r="B414" s="2" t="s">
        <v>1449</v>
      </c>
      <c r="C414" s="2" t="s">
        <v>153</v>
      </c>
      <c r="D414" s="2" t="s">
        <v>3</v>
      </c>
      <c r="E414" s="7">
        <v>1000</v>
      </c>
      <c r="F414" s="24"/>
      <c r="G414" s="7">
        <v>709</v>
      </c>
      <c r="H414" s="7">
        <v>291</v>
      </c>
    </row>
    <row r="415" spans="1:8" x14ac:dyDescent="0.35">
      <c r="A415" s="2">
        <v>2022</v>
      </c>
      <c r="B415" s="2" t="s">
        <v>1450</v>
      </c>
      <c r="C415" s="2" t="s">
        <v>153</v>
      </c>
      <c r="D415" s="2" t="s">
        <v>3</v>
      </c>
      <c r="E415" s="7">
        <v>2705</v>
      </c>
      <c r="F415" s="24"/>
      <c r="G415" s="7">
        <v>1918</v>
      </c>
      <c r="H415" s="7">
        <v>787</v>
      </c>
    </row>
    <row r="416" spans="1:8" x14ac:dyDescent="0.35">
      <c r="A416" s="2">
        <v>2022</v>
      </c>
      <c r="B416" s="2" t="s">
        <v>843</v>
      </c>
      <c r="C416" s="2" t="s">
        <v>106</v>
      </c>
      <c r="D416" s="2" t="s">
        <v>3</v>
      </c>
      <c r="E416" s="7">
        <v>1000</v>
      </c>
      <c r="F416" s="24"/>
      <c r="G416" s="7">
        <v>709</v>
      </c>
      <c r="H416" s="7">
        <v>291</v>
      </c>
    </row>
    <row r="417" spans="1:8" x14ac:dyDescent="0.35">
      <c r="A417" s="2">
        <v>2022</v>
      </c>
      <c r="B417" s="2" t="s">
        <v>844</v>
      </c>
      <c r="C417" s="2" t="s">
        <v>106</v>
      </c>
      <c r="D417" s="2" t="s">
        <v>3</v>
      </c>
      <c r="E417" s="7">
        <v>6305</v>
      </c>
      <c r="F417" s="24"/>
      <c r="G417" s="7">
        <v>4469</v>
      </c>
      <c r="H417" s="7">
        <v>1836</v>
      </c>
    </row>
    <row r="418" spans="1:8" x14ac:dyDescent="0.35">
      <c r="A418" s="2">
        <v>2022</v>
      </c>
      <c r="B418" s="2" t="s">
        <v>855</v>
      </c>
      <c r="C418" s="2" t="s">
        <v>39</v>
      </c>
      <c r="D418" s="2" t="s">
        <v>3</v>
      </c>
      <c r="E418" s="7">
        <v>1000</v>
      </c>
      <c r="F418" s="24"/>
      <c r="G418" s="7">
        <v>709</v>
      </c>
      <c r="H418" s="7">
        <v>291</v>
      </c>
    </row>
    <row r="419" spans="1:8" x14ac:dyDescent="0.35">
      <c r="D419" s="14">
        <v>192</v>
      </c>
      <c r="E419" s="13">
        <f>SUM(E227:E418)</f>
        <v>1004459</v>
      </c>
      <c r="F419" s="25"/>
      <c r="G419" s="13">
        <f t="shared" ref="G419:H419" si="2">SUM(G227:G418)</f>
        <v>712000</v>
      </c>
      <c r="H419" s="13">
        <f t="shared" si="2"/>
        <v>292459</v>
      </c>
    </row>
    <row r="420" spans="1:8" x14ac:dyDescent="0.35">
      <c r="E420" s="13"/>
      <c r="F420" s="25"/>
      <c r="G420" s="13"/>
      <c r="H420" s="13"/>
    </row>
    <row r="421" spans="1:8" x14ac:dyDescent="0.35">
      <c r="A421" s="2">
        <v>2022</v>
      </c>
      <c r="B421" s="2" t="s">
        <v>1621</v>
      </c>
      <c r="C421" s="2" t="s">
        <v>10</v>
      </c>
      <c r="D421" s="2" t="s">
        <v>38</v>
      </c>
      <c r="E421" s="7">
        <v>10000</v>
      </c>
      <c r="F421" s="24"/>
      <c r="G421" s="7">
        <v>5000</v>
      </c>
      <c r="H421" s="7">
        <v>5000</v>
      </c>
    </row>
    <row r="422" spans="1:8" x14ac:dyDescent="0.35">
      <c r="A422" s="2">
        <v>2022</v>
      </c>
      <c r="B422" s="2" t="s">
        <v>1622</v>
      </c>
      <c r="C422" s="2" t="s">
        <v>1628</v>
      </c>
      <c r="D422" s="2" t="s">
        <v>38</v>
      </c>
      <c r="E422" s="7">
        <v>21900</v>
      </c>
      <c r="F422" s="24"/>
      <c r="G422" s="7">
        <v>21900</v>
      </c>
      <c r="H422" s="7">
        <v>0</v>
      </c>
    </row>
    <row r="423" spans="1:8" x14ac:dyDescent="0.35">
      <c r="A423" s="2">
        <v>2022</v>
      </c>
      <c r="B423" s="2" t="s">
        <v>1623</v>
      </c>
      <c r="C423" s="2" t="s">
        <v>187</v>
      </c>
      <c r="D423" s="2" t="s">
        <v>38</v>
      </c>
      <c r="E423" s="7">
        <v>4500</v>
      </c>
      <c r="F423" s="24"/>
      <c r="G423" s="7">
        <v>4500</v>
      </c>
      <c r="H423" s="7">
        <v>0</v>
      </c>
    </row>
    <row r="424" spans="1:8" x14ac:dyDescent="0.35">
      <c r="A424" s="2">
        <v>2022</v>
      </c>
      <c r="B424" s="2" t="s">
        <v>1186</v>
      </c>
      <c r="C424" s="2" t="s">
        <v>16</v>
      </c>
      <c r="D424" s="2" t="s">
        <v>38</v>
      </c>
      <c r="E424" s="7">
        <v>4500</v>
      </c>
      <c r="F424" s="24"/>
      <c r="G424" s="7">
        <v>4500</v>
      </c>
      <c r="H424" s="7">
        <v>0</v>
      </c>
    </row>
    <row r="425" spans="1:8" x14ac:dyDescent="0.35">
      <c r="A425" s="2">
        <v>2022</v>
      </c>
      <c r="B425" s="2" t="s">
        <v>1180</v>
      </c>
      <c r="C425" s="2" t="s">
        <v>10</v>
      </c>
      <c r="D425" s="2" t="s">
        <v>38</v>
      </c>
      <c r="E425" s="7">
        <v>4500</v>
      </c>
      <c r="F425" s="24"/>
      <c r="G425" s="7">
        <v>4500</v>
      </c>
      <c r="H425" s="7">
        <v>0</v>
      </c>
    </row>
    <row r="426" spans="1:8" x14ac:dyDescent="0.35">
      <c r="A426" s="2">
        <v>2022</v>
      </c>
      <c r="B426" s="2" t="s">
        <v>884</v>
      </c>
      <c r="C426" s="2" t="s">
        <v>120</v>
      </c>
      <c r="D426" s="2" t="s">
        <v>38</v>
      </c>
      <c r="E426" s="7">
        <v>4500</v>
      </c>
      <c r="F426" s="24"/>
      <c r="G426" s="7">
        <v>4500</v>
      </c>
      <c r="H426" s="7">
        <v>0</v>
      </c>
    </row>
    <row r="427" spans="1:8" x14ac:dyDescent="0.35">
      <c r="A427" s="2">
        <v>2022</v>
      </c>
      <c r="B427" s="2" t="s">
        <v>761</v>
      </c>
      <c r="C427" s="2" t="s">
        <v>7</v>
      </c>
      <c r="D427" s="2" t="s">
        <v>38</v>
      </c>
      <c r="E427" s="7">
        <v>4500</v>
      </c>
      <c r="F427" s="24"/>
      <c r="G427" s="7">
        <v>4500</v>
      </c>
      <c r="H427" s="7">
        <v>0</v>
      </c>
    </row>
    <row r="428" spans="1:8" x14ac:dyDescent="0.35">
      <c r="A428" s="2">
        <v>2022</v>
      </c>
      <c r="B428" s="2" t="s">
        <v>1624</v>
      </c>
      <c r="C428" s="2" t="s">
        <v>7</v>
      </c>
      <c r="D428" s="2" t="s">
        <v>38</v>
      </c>
      <c r="E428" s="7">
        <v>4500</v>
      </c>
      <c r="F428" s="24"/>
      <c r="G428" s="7">
        <v>4500</v>
      </c>
      <c r="H428" s="7">
        <v>0</v>
      </c>
    </row>
    <row r="429" spans="1:8" x14ac:dyDescent="0.35">
      <c r="A429" s="2">
        <v>2022</v>
      </c>
      <c r="B429" s="2" t="s">
        <v>1275</v>
      </c>
      <c r="C429" s="2" t="s">
        <v>79</v>
      </c>
      <c r="D429" s="2" t="s">
        <v>38</v>
      </c>
      <c r="E429" s="7">
        <v>4500</v>
      </c>
      <c r="F429" s="24"/>
      <c r="G429" s="7">
        <v>4500</v>
      </c>
      <c r="H429" s="7">
        <v>0</v>
      </c>
    </row>
    <row r="430" spans="1:8" x14ac:dyDescent="0.35">
      <c r="A430" s="2">
        <v>2022</v>
      </c>
      <c r="B430" s="2" t="s">
        <v>743</v>
      </c>
      <c r="C430" s="2" t="s">
        <v>169</v>
      </c>
      <c r="D430" s="2" t="s">
        <v>38</v>
      </c>
      <c r="E430" s="7">
        <v>4500</v>
      </c>
      <c r="F430" s="24"/>
      <c r="G430" s="7">
        <v>4500</v>
      </c>
      <c r="H430" s="7">
        <v>0</v>
      </c>
    </row>
    <row r="431" spans="1:8" x14ac:dyDescent="0.35">
      <c r="A431" s="2">
        <v>2022</v>
      </c>
      <c r="B431" s="2" t="s">
        <v>1625</v>
      </c>
      <c r="C431" s="2" t="s">
        <v>13</v>
      </c>
      <c r="D431" s="2" t="s">
        <v>38</v>
      </c>
      <c r="E431" s="7">
        <v>4500</v>
      </c>
      <c r="F431" s="24"/>
      <c r="G431" s="7">
        <v>4500</v>
      </c>
      <c r="H431" s="7">
        <v>0</v>
      </c>
    </row>
    <row r="432" spans="1:8" x14ac:dyDescent="0.35">
      <c r="A432" s="2">
        <v>2022</v>
      </c>
      <c r="B432" s="2" t="s">
        <v>1180</v>
      </c>
      <c r="C432" s="2" t="s">
        <v>10</v>
      </c>
      <c r="D432" s="2" t="s">
        <v>38</v>
      </c>
      <c r="E432" s="7">
        <v>42790</v>
      </c>
      <c r="F432" s="24"/>
      <c r="G432" s="7">
        <v>30000</v>
      </c>
      <c r="H432" s="7">
        <v>12790</v>
      </c>
    </row>
    <row r="433" spans="1:8" x14ac:dyDescent="0.35">
      <c r="A433" s="2">
        <v>2022</v>
      </c>
      <c r="B433" s="2" t="s">
        <v>1626</v>
      </c>
      <c r="C433" s="2" t="s">
        <v>1195</v>
      </c>
      <c r="D433" s="2" t="s">
        <v>38</v>
      </c>
      <c r="E433" s="7">
        <v>7000</v>
      </c>
      <c r="F433" s="24"/>
      <c r="G433" s="7">
        <v>7000</v>
      </c>
      <c r="H433" s="7">
        <v>0</v>
      </c>
    </row>
    <row r="434" spans="1:8" x14ac:dyDescent="0.35">
      <c r="A434" s="2">
        <v>2022</v>
      </c>
      <c r="B434" s="2" t="s">
        <v>1627</v>
      </c>
      <c r="C434" s="2" t="s">
        <v>1561</v>
      </c>
      <c r="D434" s="2" t="s">
        <v>38</v>
      </c>
      <c r="E434" s="7">
        <v>125000</v>
      </c>
      <c r="F434" s="24"/>
      <c r="G434" s="7">
        <v>125000</v>
      </c>
      <c r="H434" s="7">
        <v>0</v>
      </c>
    </row>
    <row r="435" spans="1:8" x14ac:dyDescent="0.35">
      <c r="A435" s="2">
        <v>2022</v>
      </c>
      <c r="B435" s="2" t="s">
        <v>1275</v>
      </c>
      <c r="C435" s="2" t="s">
        <v>79</v>
      </c>
      <c r="D435" s="2" t="s">
        <v>38</v>
      </c>
      <c r="E435" s="7">
        <v>35844</v>
      </c>
      <c r="F435" s="24"/>
      <c r="G435" s="7">
        <v>13344</v>
      </c>
      <c r="H435" s="7">
        <v>22500</v>
      </c>
    </row>
    <row r="436" spans="1:8" x14ac:dyDescent="0.35">
      <c r="A436" s="2">
        <v>2022</v>
      </c>
      <c r="B436" s="2" t="s">
        <v>1629</v>
      </c>
      <c r="C436" s="2" t="s">
        <v>66</v>
      </c>
      <c r="D436" s="2" t="s">
        <v>38</v>
      </c>
      <c r="E436" s="7">
        <v>10000</v>
      </c>
      <c r="F436" s="24"/>
      <c r="G436" s="7">
        <v>5000</v>
      </c>
      <c r="H436" s="7">
        <v>5000</v>
      </c>
    </row>
    <row r="437" spans="1:8" x14ac:dyDescent="0.35">
      <c r="A437" s="2">
        <v>2022</v>
      </c>
      <c r="B437" s="2" t="s">
        <v>1182</v>
      </c>
      <c r="C437" s="2" t="s">
        <v>13</v>
      </c>
      <c r="D437" s="2" t="s">
        <v>38</v>
      </c>
      <c r="E437" s="7">
        <v>55000</v>
      </c>
      <c r="F437" s="24"/>
      <c r="G437" s="7">
        <v>0</v>
      </c>
      <c r="H437" s="7">
        <v>55000</v>
      </c>
    </row>
    <row r="438" spans="1:8" x14ac:dyDescent="0.35">
      <c r="A438" s="2">
        <v>2022</v>
      </c>
      <c r="B438" s="2" t="s">
        <v>1630</v>
      </c>
      <c r="C438" s="2" t="s">
        <v>13</v>
      </c>
      <c r="D438" s="2" t="s">
        <v>38</v>
      </c>
      <c r="E438" s="7">
        <v>50000</v>
      </c>
      <c r="F438" s="24"/>
      <c r="G438" s="7">
        <v>25000</v>
      </c>
      <c r="H438" s="7">
        <v>25000</v>
      </c>
    </row>
    <row r="439" spans="1:8" x14ac:dyDescent="0.35">
      <c r="A439" s="2">
        <v>2022</v>
      </c>
      <c r="B439" s="2" t="s">
        <v>866</v>
      </c>
      <c r="C439" s="2" t="s">
        <v>39</v>
      </c>
      <c r="D439" s="2" t="s">
        <v>38</v>
      </c>
      <c r="E439" s="7">
        <v>100000</v>
      </c>
      <c r="F439" s="24"/>
      <c r="G439" s="7">
        <v>40000</v>
      </c>
      <c r="H439" s="7">
        <v>60000</v>
      </c>
    </row>
    <row r="440" spans="1:8" x14ac:dyDescent="0.35">
      <c r="A440" s="2">
        <v>2022</v>
      </c>
      <c r="B440" s="2" t="s">
        <v>628</v>
      </c>
      <c r="C440" s="2" t="s">
        <v>59</v>
      </c>
      <c r="D440" s="2" t="s">
        <v>38</v>
      </c>
      <c r="E440" s="7">
        <v>60000</v>
      </c>
      <c r="F440" s="24"/>
      <c r="G440" s="7">
        <v>35000</v>
      </c>
      <c r="H440" s="7">
        <v>25000</v>
      </c>
    </row>
    <row r="441" spans="1:8" x14ac:dyDescent="0.35">
      <c r="A441" s="2">
        <v>2022</v>
      </c>
      <c r="B441" s="2" t="s">
        <v>1631</v>
      </c>
      <c r="C441" s="2" t="s">
        <v>553</v>
      </c>
      <c r="D441" s="2" t="s">
        <v>38</v>
      </c>
      <c r="E441" s="7">
        <v>10000</v>
      </c>
      <c r="F441" s="24"/>
      <c r="G441" s="7">
        <v>10000</v>
      </c>
      <c r="H441" s="7">
        <v>0</v>
      </c>
    </row>
    <row r="442" spans="1:8" x14ac:dyDescent="0.35">
      <c r="A442" s="2">
        <v>2022</v>
      </c>
      <c r="B442" s="2" t="s">
        <v>1632</v>
      </c>
      <c r="C442" s="2" t="s">
        <v>100</v>
      </c>
      <c r="D442" s="2" t="s">
        <v>38</v>
      </c>
      <c r="E442" s="7">
        <v>10000</v>
      </c>
      <c r="F442" s="24"/>
      <c r="G442" s="7">
        <v>5000</v>
      </c>
      <c r="H442" s="7">
        <v>5000</v>
      </c>
    </row>
    <row r="443" spans="1:8" x14ac:dyDescent="0.35">
      <c r="D443" s="14">
        <v>22</v>
      </c>
      <c r="E443" s="13">
        <f>SUM(E421:E442)</f>
        <v>578034</v>
      </c>
      <c r="F443" s="25"/>
      <c r="G443" s="13">
        <f t="shared" ref="G443:H443" si="3">SUM(G421:G442)</f>
        <v>362744</v>
      </c>
      <c r="H443" s="13">
        <f t="shared" si="3"/>
        <v>215290</v>
      </c>
    </row>
    <row r="444" spans="1:8" x14ac:dyDescent="0.35">
      <c r="E444" s="13"/>
      <c r="F444" s="25"/>
      <c r="G444" s="13"/>
      <c r="H444" s="13"/>
    </row>
    <row r="445" spans="1:8" x14ac:dyDescent="0.35">
      <c r="A445" s="2">
        <v>2022</v>
      </c>
      <c r="B445" s="2" t="s">
        <v>1633</v>
      </c>
      <c r="C445" s="2" t="s">
        <v>120</v>
      </c>
      <c r="D445" s="2" t="s">
        <v>228</v>
      </c>
      <c r="E445" s="7">
        <v>44000</v>
      </c>
      <c r="F445" s="24"/>
      <c r="G445" s="7">
        <v>0</v>
      </c>
      <c r="H445" s="7">
        <v>44000</v>
      </c>
    </row>
    <row r="446" spans="1:8" x14ac:dyDescent="0.35">
      <c r="A446" s="2">
        <v>2022</v>
      </c>
      <c r="B446" s="2" t="s">
        <v>1186</v>
      </c>
      <c r="C446" s="2" t="s">
        <v>16</v>
      </c>
      <c r="D446" s="2" t="s">
        <v>228</v>
      </c>
      <c r="E446" s="7">
        <v>44000</v>
      </c>
      <c r="F446" s="24"/>
      <c r="G446" s="7">
        <v>0</v>
      </c>
      <c r="H446" s="7">
        <v>44000</v>
      </c>
    </row>
    <row r="447" spans="1:8" x14ac:dyDescent="0.35">
      <c r="A447" s="2">
        <v>2022</v>
      </c>
      <c r="B447" s="2" t="s">
        <v>1275</v>
      </c>
      <c r="C447" s="2" t="s">
        <v>79</v>
      </c>
      <c r="D447" s="2" t="s">
        <v>228</v>
      </c>
      <c r="E447" s="7">
        <v>44000</v>
      </c>
      <c r="F447" s="24"/>
      <c r="G447" s="7">
        <v>0</v>
      </c>
      <c r="H447" s="7">
        <v>44000</v>
      </c>
    </row>
    <row r="448" spans="1:8" x14ac:dyDescent="0.35">
      <c r="A448" s="2">
        <v>2022</v>
      </c>
      <c r="B448" s="2" t="s">
        <v>743</v>
      </c>
      <c r="C448" s="2" t="s">
        <v>169</v>
      </c>
      <c r="D448" s="2" t="s">
        <v>228</v>
      </c>
      <c r="E448" s="7">
        <v>44000</v>
      </c>
      <c r="F448" s="24"/>
      <c r="G448" s="7">
        <v>0</v>
      </c>
      <c r="H448" s="7">
        <v>44000</v>
      </c>
    </row>
    <row r="449" spans="1:8" x14ac:dyDescent="0.35">
      <c r="A449" s="2">
        <v>2022</v>
      </c>
      <c r="B449" s="2" t="s">
        <v>761</v>
      </c>
      <c r="C449" s="2" t="s">
        <v>7</v>
      </c>
      <c r="D449" s="2" t="s">
        <v>228</v>
      </c>
      <c r="E449" s="7">
        <v>44000</v>
      </c>
      <c r="F449" s="24"/>
      <c r="G449" s="7">
        <v>0</v>
      </c>
      <c r="H449" s="7">
        <v>44000</v>
      </c>
    </row>
    <row r="450" spans="1:8" x14ac:dyDescent="0.35">
      <c r="A450" s="2">
        <v>2022</v>
      </c>
      <c r="B450" s="2" t="s">
        <v>1634</v>
      </c>
      <c r="C450" s="2" t="s">
        <v>7</v>
      </c>
      <c r="D450" s="2" t="s">
        <v>228</v>
      </c>
      <c r="E450" s="7">
        <v>44000</v>
      </c>
      <c r="F450" s="24"/>
      <c r="G450" s="7">
        <v>0</v>
      </c>
      <c r="H450" s="7">
        <v>44000</v>
      </c>
    </row>
    <row r="451" spans="1:8" x14ac:dyDescent="0.35">
      <c r="A451" s="2">
        <v>2022</v>
      </c>
      <c r="B451" s="2" t="s">
        <v>884</v>
      </c>
      <c r="C451" s="2" t="s">
        <v>120</v>
      </c>
      <c r="D451" s="2" t="s">
        <v>228</v>
      </c>
      <c r="E451" s="7">
        <v>44000</v>
      </c>
      <c r="F451" s="24"/>
      <c r="G451" s="7">
        <v>0</v>
      </c>
      <c r="H451" s="7">
        <v>44000</v>
      </c>
    </row>
    <row r="452" spans="1:8" x14ac:dyDescent="0.35">
      <c r="D452" s="14">
        <v>7</v>
      </c>
      <c r="E452" s="13">
        <f>SUM(E445:E451)</f>
        <v>308000</v>
      </c>
      <c r="F452" s="25"/>
      <c r="G452" s="13">
        <f t="shared" ref="G452:H452" si="4">SUM(G445:G451)</f>
        <v>0</v>
      </c>
      <c r="H452" s="13">
        <f t="shared" si="4"/>
        <v>308000</v>
      </c>
    </row>
    <row r="453" spans="1:8" x14ac:dyDescent="0.35">
      <c r="E453" s="13"/>
      <c r="F453" s="25"/>
      <c r="G453" s="13"/>
      <c r="H453" s="13"/>
    </row>
    <row r="454" spans="1:8" x14ac:dyDescent="0.35">
      <c r="A454" s="2">
        <v>2022</v>
      </c>
      <c r="B454" s="2" t="s">
        <v>1089</v>
      </c>
      <c r="C454" s="2" t="s">
        <v>34</v>
      </c>
      <c r="D454" s="2" t="s">
        <v>1562</v>
      </c>
      <c r="E454" s="7">
        <v>113863</v>
      </c>
      <c r="F454" s="24"/>
      <c r="G454" s="7">
        <v>0</v>
      </c>
      <c r="H454" s="7">
        <v>113863</v>
      </c>
    </row>
    <row r="455" spans="1:8" x14ac:dyDescent="0.35">
      <c r="A455" s="2">
        <v>2022</v>
      </c>
      <c r="B455" s="2" t="s">
        <v>1514</v>
      </c>
      <c r="C455" s="2" t="s">
        <v>474</v>
      </c>
      <c r="D455" s="2" t="s">
        <v>1562</v>
      </c>
      <c r="E455" s="7">
        <v>11390</v>
      </c>
      <c r="F455" s="24"/>
      <c r="G455" s="7">
        <v>0</v>
      </c>
      <c r="H455" s="7">
        <v>11390</v>
      </c>
    </row>
    <row r="456" spans="1:8" x14ac:dyDescent="0.35">
      <c r="A456" s="2">
        <v>2022</v>
      </c>
      <c r="B456" s="2" t="s">
        <v>1515</v>
      </c>
      <c r="C456" s="2" t="s">
        <v>13</v>
      </c>
      <c r="D456" s="2" t="s">
        <v>1562</v>
      </c>
      <c r="E456" s="7">
        <v>97327</v>
      </c>
      <c r="F456" s="24"/>
      <c r="G456" s="7">
        <v>0</v>
      </c>
      <c r="H456" s="7">
        <v>97327</v>
      </c>
    </row>
    <row r="457" spans="1:8" x14ac:dyDescent="0.35">
      <c r="A457" s="2">
        <v>2022</v>
      </c>
      <c r="B457" s="2" t="s">
        <v>1516</v>
      </c>
      <c r="C457" s="2" t="s">
        <v>393</v>
      </c>
      <c r="D457" s="2" t="s">
        <v>1562</v>
      </c>
      <c r="E457" s="7">
        <v>55104</v>
      </c>
      <c r="F457" s="24"/>
      <c r="G457" s="7">
        <v>0</v>
      </c>
      <c r="H457" s="7">
        <v>55104</v>
      </c>
    </row>
    <row r="458" spans="1:8" x14ac:dyDescent="0.35">
      <c r="A458" s="2">
        <v>2022</v>
      </c>
      <c r="B458" s="2" t="s">
        <v>1517</v>
      </c>
      <c r="C458" s="2" t="s">
        <v>76</v>
      </c>
      <c r="D458" s="2" t="s">
        <v>1562</v>
      </c>
      <c r="E458" s="7">
        <v>170535</v>
      </c>
      <c r="F458" s="24"/>
      <c r="G458" s="7">
        <v>0</v>
      </c>
      <c r="H458" s="7">
        <v>170535</v>
      </c>
    </row>
    <row r="459" spans="1:8" x14ac:dyDescent="0.35">
      <c r="A459" s="2">
        <v>2022</v>
      </c>
      <c r="B459" s="2" t="s">
        <v>1518</v>
      </c>
      <c r="C459" s="2" t="s">
        <v>29</v>
      </c>
      <c r="D459" s="2" t="s">
        <v>1562</v>
      </c>
      <c r="E459" s="7">
        <v>158336</v>
      </c>
      <c r="F459" s="24"/>
      <c r="G459" s="7">
        <v>0</v>
      </c>
      <c r="H459" s="7">
        <v>158336</v>
      </c>
    </row>
    <row r="460" spans="1:8" x14ac:dyDescent="0.35">
      <c r="A460" s="2">
        <v>2022</v>
      </c>
      <c r="B460" s="2" t="s">
        <v>1519</v>
      </c>
      <c r="C460" s="2" t="s">
        <v>235</v>
      </c>
      <c r="D460" s="2" t="s">
        <v>1562</v>
      </c>
      <c r="E460" s="7">
        <v>37081</v>
      </c>
      <c r="F460" s="24"/>
      <c r="G460" s="7">
        <v>0</v>
      </c>
      <c r="H460" s="7">
        <v>37081</v>
      </c>
    </row>
    <row r="461" spans="1:8" x14ac:dyDescent="0.35">
      <c r="A461" s="2">
        <v>2022</v>
      </c>
      <c r="B461" s="2" t="s">
        <v>1520</v>
      </c>
      <c r="C461" s="2" t="s">
        <v>386</v>
      </c>
      <c r="D461" s="2" t="s">
        <v>1562</v>
      </c>
      <c r="E461" s="7">
        <v>116925</v>
      </c>
      <c r="F461" s="24"/>
      <c r="G461" s="7">
        <v>0</v>
      </c>
      <c r="H461" s="7">
        <v>116925</v>
      </c>
    </row>
    <row r="462" spans="1:8" x14ac:dyDescent="0.35">
      <c r="A462" s="2">
        <v>2022</v>
      </c>
      <c r="B462" s="2" t="s">
        <v>1521</v>
      </c>
      <c r="C462" s="2" t="s">
        <v>1557</v>
      </c>
      <c r="D462" s="2" t="s">
        <v>1562</v>
      </c>
      <c r="E462" s="7">
        <v>42763</v>
      </c>
      <c r="F462" s="24"/>
      <c r="G462" s="7">
        <v>0</v>
      </c>
      <c r="H462" s="7">
        <v>42763</v>
      </c>
    </row>
    <row r="463" spans="1:8" x14ac:dyDescent="0.35">
      <c r="A463" s="2">
        <v>2022</v>
      </c>
      <c r="B463" s="2" t="s">
        <v>194</v>
      </c>
      <c r="C463" s="2" t="s">
        <v>13</v>
      </c>
      <c r="D463" s="2" t="s">
        <v>1562</v>
      </c>
      <c r="E463" s="7">
        <v>128295</v>
      </c>
      <c r="F463" s="24"/>
      <c r="G463" s="7">
        <v>0</v>
      </c>
      <c r="H463" s="7">
        <v>128295</v>
      </c>
    </row>
    <row r="464" spans="1:8" x14ac:dyDescent="0.35">
      <c r="A464" s="2">
        <v>2022</v>
      </c>
      <c r="B464" s="2" t="s">
        <v>1522</v>
      </c>
      <c r="C464" s="2" t="s">
        <v>13</v>
      </c>
      <c r="D464" s="2" t="s">
        <v>1562</v>
      </c>
      <c r="E464" s="7">
        <v>11583</v>
      </c>
      <c r="F464" s="24"/>
      <c r="G464" s="7">
        <v>0</v>
      </c>
      <c r="H464" s="7">
        <v>11583</v>
      </c>
    </row>
    <row r="465" spans="1:8" x14ac:dyDescent="0.35">
      <c r="A465" s="2">
        <v>2022</v>
      </c>
      <c r="B465" s="2" t="s">
        <v>1523</v>
      </c>
      <c r="C465" s="2" t="s">
        <v>152</v>
      </c>
      <c r="D465" s="2" t="s">
        <v>1562</v>
      </c>
      <c r="E465" s="7">
        <v>46523</v>
      </c>
      <c r="F465" s="24"/>
      <c r="G465" s="7">
        <v>0</v>
      </c>
      <c r="H465" s="7">
        <v>46523</v>
      </c>
    </row>
    <row r="466" spans="1:8" x14ac:dyDescent="0.35">
      <c r="A466" s="2">
        <v>2022</v>
      </c>
      <c r="B466" s="2" t="s">
        <v>1524</v>
      </c>
      <c r="C466" s="2" t="s">
        <v>13</v>
      </c>
      <c r="D466" s="2" t="s">
        <v>1562</v>
      </c>
      <c r="E466" s="7">
        <v>1500000</v>
      </c>
      <c r="F466" s="24"/>
      <c r="G466" s="7">
        <v>0</v>
      </c>
      <c r="H466" s="7">
        <v>1500000</v>
      </c>
    </row>
    <row r="467" spans="1:8" x14ac:dyDescent="0.35">
      <c r="A467" s="2">
        <v>2022</v>
      </c>
      <c r="B467" s="2" t="s">
        <v>1525</v>
      </c>
      <c r="C467" s="2" t="s">
        <v>129</v>
      </c>
      <c r="D467" s="2" t="s">
        <v>1562</v>
      </c>
      <c r="E467" s="7">
        <v>1500000</v>
      </c>
      <c r="F467" s="24"/>
      <c r="G467" s="7">
        <v>0</v>
      </c>
      <c r="H467" s="7">
        <v>1500000</v>
      </c>
    </row>
    <row r="468" spans="1:8" x14ac:dyDescent="0.35">
      <c r="A468" s="2">
        <v>2022</v>
      </c>
      <c r="B468" s="2" t="s">
        <v>1526</v>
      </c>
      <c r="C468" s="2" t="s">
        <v>155</v>
      </c>
      <c r="D468" s="2" t="s">
        <v>1562</v>
      </c>
      <c r="E468" s="7">
        <v>154979</v>
      </c>
      <c r="F468" s="24"/>
      <c r="G468" s="7">
        <v>0</v>
      </c>
      <c r="H468" s="7">
        <v>154979</v>
      </c>
    </row>
    <row r="469" spans="1:8" x14ac:dyDescent="0.35">
      <c r="A469" s="2">
        <v>2022</v>
      </c>
      <c r="B469" s="2" t="s">
        <v>1527</v>
      </c>
      <c r="C469" s="2" t="s">
        <v>7</v>
      </c>
      <c r="D469" s="2" t="s">
        <v>1562</v>
      </c>
      <c r="E469" s="7">
        <v>60183</v>
      </c>
      <c r="F469" s="24"/>
      <c r="G469" s="7">
        <v>0</v>
      </c>
      <c r="H469" s="7">
        <v>60183</v>
      </c>
    </row>
    <row r="470" spans="1:8" x14ac:dyDescent="0.35">
      <c r="A470" s="2">
        <v>2022</v>
      </c>
      <c r="B470" s="2" t="s">
        <v>1528</v>
      </c>
      <c r="C470" s="2" t="s">
        <v>97</v>
      </c>
      <c r="D470" s="2" t="s">
        <v>1562</v>
      </c>
      <c r="E470" s="7">
        <v>42043</v>
      </c>
      <c r="F470" s="24"/>
      <c r="G470" s="7">
        <v>0</v>
      </c>
      <c r="H470" s="7">
        <v>42043</v>
      </c>
    </row>
    <row r="471" spans="1:8" x14ac:dyDescent="0.35">
      <c r="A471" s="2">
        <v>2022</v>
      </c>
      <c r="B471" s="2" t="s">
        <v>1529</v>
      </c>
      <c r="C471" s="2" t="s">
        <v>16</v>
      </c>
      <c r="D471" s="2" t="s">
        <v>1562</v>
      </c>
      <c r="E471" s="7">
        <v>13673</v>
      </c>
      <c r="F471" s="24"/>
      <c r="G471" s="7">
        <v>0</v>
      </c>
      <c r="H471" s="7">
        <v>13673</v>
      </c>
    </row>
    <row r="472" spans="1:8" x14ac:dyDescent="0.35">
      <c r="A472" s="2">
        <v>2022</v>
      </c>
      <c r="B472" s="2" t="s">
        <v>1530</v>
      </c>
      <c r="C472" s="2" t="s">
        <v>288</v>
      </c>
      <c r="D472" s="2" t="s">
        <v>1562</v>
      </c>
      <c r="E472" s="7">
        <v>67745</v>
      </c>
      <c r="F472" s="24"/>
      <c r="G472" s="7">
        <v>0</v>
      </c>
      <c r="H472" s="7">
        <v>67745</v>
      </c>
    </row>
    <row r="473" spans="1:8" x14ac:dyDescent="0.35">
      <c r="A473" s="2">
        <v>2022</v>
      </c>
      <c r="B473" s="2" t="s">
        <v>1531</v>
      </c>
      <c r="C473" s="2" t="s">
        <v>129</v>
      </c>
      <c r="D473" s="2" t="s">
        <v>1562</v>
      </c>
      <c r="E473" s="7">
        <v>100655</v>
      </c>
      <c r="F473" s="24"/>
      <c r="G473" s="7">
        <v>0</v>
      </c>
      <c r="H473" s="7">
        <v>100655</v>
      </c>
    </row>
    <row r="474" spans="1:8" x14ac:dyDescent="0.35">
      <c r="A474" s="2">
        <v>2022</v>
      </c>
      <c r="B474" s="2" t="s">
        <v>1532</v>
      </c>
      <c r="C474" s="2" t="s">
        <v>445</v>
      </c>
      <c r="D474" s="2" t="s">
        <v>1562</v>
      </c>
      <c r="E474" s="7">
        <v>8938</v>
      </c>
      <c r="F474" s="24"/>
      <c r="G474" s="7">
        <v>0</v>
      </c>
      <c r="H474" s="7">
        <v>8938</v>
      </c>
    </row>
    <row r="475" spans="1:8" x14ac:dyDescent="0.35">
      <c r="A475" s="2">
        <v>2022</v>
      </c>
      <c r="B475" s="2" t="s">
        <v>1533</v>
      </c>
      <c r="C475" s="2" t="s">
        <v>4</v>
      </c>
      <c r="D475" s="2" t="s">
        <v>1562</v>
      </c>
      <c r="E475" s="7">
        <v>26271</v>
      </c>
      <c r="F475" s="24"/>
      <c r="G475" s="7">
        <v>0</v>
      </c>
      <c r="H475" s="7">
        <v>26271</v>
      </c>
    </row>
    <row r="476" spans="1:8" x14ac:dyDescent="0.35">
      <c r="A476" s="2">
        <v>2022</v>
      </c>
      <c r="B476" s="2" t="s">
        <v>1534</v>
      </c>
      <c r="C476" s="2" t="s">
        <v>187</v>
      </c>
      <c r="D476" s="2" t="s">
        <v>1562</v>
      </c>
      <c r="E476" s="7">
        <v>48143</v>
      </c>
      <c r="F476" s="24"/>
      <c r="G476" s="7">
        <v>0</v>
      </c>
      <c r="H476" s="7">
        <v>48143</v>
      </c>
    </row>
    <row r="477" spans="1:8" x14ac:dyDescent="0.35">
      <c r="A477" s="2">
        <v>2022</v>
      </c>
      <c r="B477" s="2" t="s">
        <v>1535</v>
      </c>
      <c r="C477" s="2" t="s">
        <v>474</v>
      </c>
      <c r="D477" s="2" t="s">
        <v>1562</v>
      </c>
      <c r="E477" s="7">
        <v>48284</v>
      </c>
      <c r="F477" s="24"/>
      <c r="G477" s="7">
        <v>0</v>
      </c>
      <c r="H477" s="7">
        <v>48284</v>
      </c>
    </row>
    <row r="478" spans="1:8" x14ac:dyDescent="0.35">
      <c r="A478" s="2">
        <v>2022</v>
      </c>
      <c r="B478" s="2" t="s">
        <v>871</v>
      </c>
      <c r="C478" s="2" t="s">
        <v>310</v>
      </c>
      <c r="D478" s="2" t="s">
        <v>1562</v>
      </c>
      <c r="E478" s="7">
        <v>122189</v>
      </c>
      <c r="F478" s="24"/>
      <c r="G478" s="7">
        <v>0</v>
      </c>
      <c r="H478" s="7">
        <v>122189</v>
      </c>
    </row>
    <row r="479" spans="1:8" x14ac:dyDescent="0.35">
      <c r="A479" s="2">
        <v>2022</v>
      </c>
      <c r="B479" s="2" t="s">
        <v>1536</v>
      </c>
      <c r="C479" s="2" t="s">
        <v>1558</v>
      </c>
      <c r="D479" s="2" t="s">
        <v>1562</v>
      </c>
      <c r="E479" s="7">
        <v>107670</v>
      </c>
      <c r="F479" s="24"/>
      <c r="G479" s="7">
        <v>0</v>
      </c>
      <c r="H479" s="7">
        <v>107670</v>
      </c>
    </row>
    <row r="480" spans="1:8" x14ac:dyDescent="0.35">
      <c r="A480" s="2">
        <v>2022</v>
      </c>
      <c r="B480" s="2" t="s">
        <v>1125</v>
      </c>
      <c r="C480" s="2" t="s">
        <v>13</v>
      </c>
      <c r="D480" s="2" t="s">
        <v>1562</v>
      </c>
      <c r="E480" s="7">
        <v>58264</v>
      </c>
      <c r="F480" s="24"/>
      <c r="G480" s="7">
        <v>0</v>
      </c>
      <c r="H480" s="7">
        <v>58264</v>
      </c>
    </row>
    <row r="481" spans="1:8" x14ac:dyDescent="0.35">
      <c r="A481" s="2">
        <v>2022</v>
      </c>
      <c r="B481" s="2" t="s">
        <v>1537</v>
      </c>
      <c r="C481" s="2" t="s">
        <v>7</v>
      </c>
      <c r="D481" s="2" t="s">
        <v>1562</v>
      </c>
      <c r="E481" s="7">
        <v>46887</v>
      </c>
      <c r="F481" s="24"/>
      <c r="G481" s="7">
        <v>0</v>
      </c>
      <c r="H481" s="7">
        <v>46887</v>
      </c>
    </row>
    <row r="482" spans="1:8" x14ac:dyDescent="0.35">
      <c r="A482" s="2">
        <v>2022</v>
      </c>
      <c r="B482" s="2" t="s">
        <v>1538</v>
      </c>
      <c r="C482" s="2" t="s">
        <v>169</v>
      </c>
      <c r="D482" s="2" t="s">
        <v>1562</v>
      </c>
      <c r="E482" s="7">
        <v>22561</v>
      </c>
      <c r="F482" s="24"/>
      <c r="G482" s="7">
        <v>0</v>
      </c>
      <c r="H482" s="7">
        <v>22561</v>
      </c>
    </row>
    <row r="483" spans="1:8" x14ac:dyDescent="0.35">
      <c r="A483" s="2">
        <v>2022</v>
      </c>
      <c r="B483" s="2" t="s">
        <v>388</v>
      </c>
      <c r="C483" s="2" t="s">
        <v>137</v>
      </c>
      <c r="D483" s="2" t="s">
        <v>1562</v>
      </c>
      <c r="E483" s="7">
        <v>88757</v>
      </c>
      <c r="F483" s="24"/>
      <c r="G483" s="7">
        <v>0</v>
      </c>
      <c r="H483" s="7">
        <v>88757</v>
      </c>
    </row>
    <row r="484" spans="1:8" x14ac:dyDescent="0.35">
      <c r="A484" s="2">
        <v>2022</v>
      </c>
      <c r="B484" s="2" t="s">
        <v>1539</v>
      </c>
      <c r="C484" s="2" t="s">
        <v>1559</v>
      </c>
      <c r="D484" s="2" t="s">
        <v>1562</v>
      </c>
      <c r="E484" s="7">
        <v>35068</v>
      </c>
      <c r="F484" s="24"/>
      <c r="G484" s="7">
        <v>0</v>
      </c>
      <c r="H484" s="7">
        <v>35068</v>
      </c>
    </row>
    <row r="485" spans="1:8" x14ac:dyDescent="0.35">
      <c r="A485" s="2">
        <v>2022</v>
      </c>
      <c r="B485" s="2" t="s">
        <v>1540</v>
      </c>
      <c r="C485" s="2" t="s">
        <v>34</v>
      </c>
      <c r="D485" s="2" t="s">
        <v>1562</v>
      </c>
      <c r="E485" s="7">
        <v>26981</v>
      </c>
      <c r="F485" s="24"/>
      <c r="G485" s="7">
        <v>0</v>
      </c>
      <c r="H485" s="7">
        <v>26981</v>
      </c>
    </row>
    <row r="486" spans="1:8" x14ac:dyDescent="0.35">
      <c r="A486" s="2">
        <v>2022</v>
      </c>
      <c r="B486" s="2" t="s">
        <v>1541</v>
      </c>
      <c r="C486" s="2" t="s">
        <v>59</v>
      </c>
      <c r="D486" s="2" t="s">
        <v>1562</v>
      </c>
      <c r="E486" s="7">
        <v>125161</v>
      </c>
      <c r="F486" s="24"/>
      <c r="G486" s="7">
        <v>0</v>
      </c>
      <c r="H486" s="7">
        <v>125161</v>
      </c>
    </row>
    <row r="487" spans="1:8" x14ac:dyDescent="0.35">
      <c r="A487" s="2">
        <v>2022</v>
      </c>
      <c r="B487" s="2" t="s">
        <v>1542</v>
      </c>
      <c r="C487" s="2" t="s">
        <v>79</v>
      </c>
      <c r="D487" s="2" t="s">
        <v>1562</v>
      </c>
      <c r="E487" s="7">
        <v>68721</v>
      </c>
      <c r="F487" s="24"/>
      <c r="G487" s="7">
        <v>0</v>
      </c>
      <c r="H487" s="7">
        <v>68721</v>
      </c>
    </row>
    <row r="488" spans="1:8" x14ac:dyDescent="0.35">
      <c r="A488" s="2">
        <v>2022</v>
      </c>
      <c r="B488" s="2" t="s">
        <v>1543</v>
      </c>
      <c r="C488" s="2" t="s">
        <v>112</v>
      </c>
      <c r="D488" s="2" t="s">
        <v>1562</v>
      </c>
      <c r="E488" s="7">
        <v>29862</v>
      </c>
      <c r="F488" s="24"/>
      <c r="G488" s="7">
        <v>0</v>
      </c>
      <c r="H488" s="7">
        <v>29862</v>
      </c>
    </row>
    <row r="489" spans="1:8" x14ac:dyDescent="0.35">
      <c r="A489" s="2">
        <v>2022</v>
      </c>
      <c r="B489" s="2" t="s">
        <v>1544</v>
      </c>
      <c r="C489" s="2" t="s">
        <v>112</v>
      </c>
      <c r="D489" s="2" t="s">
        <v>1562</v>
      </c>
      <c r="E489" s="7">
        <v>2700000</v>
      </c>
      <c r="F489" s="24"/>
      <c r="G489" s="7">
        <v>0</v>
      </c>
      <c r="H489" s="7">
        <v>2700000</v>
      </c>
    </row>
    <row r="490" spans="1:8" x14ac:dyDescent="0.35">
      <c r="A490" s="2">
        <v>2022</v>
      </c>
      <c r="B490" s="2" t="s">
        <v>1545</v>
      </c>
      <c r="C490" s="2" t="s">
        <v>13</v>
      </c>
      <c r="D490" s="2" t="s">
        <v>1562</v>
      </c>
      <c r="E490" s="7">
        <v>146576</v>
      </c>
      <c r="F490" s="24"/>
      <c r="G490" s="7">
        <v>0</v>
      </c>
      <c r="H490" s="7">
        <v>146576</v>
      </c>
    </row>
    <row r="491" spans="1:8" x14ac:dyDescent="0.35">
      <c r="A491" s="2">
        <v>2022</v>
      </c>
      <c r="B491" s="2" t="s">
        <v>1141</v>
      </c>
      <c r="C491" s="2" t="s">
        <v>120</v>
      </c>
      <c r="D491" s="2" t="s">
        <v>1562</v>
      </c>
      <c r="E491" s="7">
        <v>78482</v>
      </c>
      <c r="F491" s="24"/>
      <c r="G491" s="7">
        <v>0</v>
      </c>
      <c r="H491" s="7">
        <v>78482</v>
      </c>
    </row>
    <row r="492" spans="1:8" x14ac:dyDescent="0.35">
      <c r="A492" s="2">
        <v>2022</v>
      </c>
      <c r="B492" s="2" t="s">
        <v>1546</v>
      </c>
      <c r="C492" s="2" t="s">
        <v>98</v>
      </c>
      <c r="D492" s="2" t="s">
        <v>1562</v>
      </c>
      <c r="E492" s="7">
        <v>44434</v>
      </c>
      <c r="F492" s="24"/>
      <c r="G492" s="7">
        <v>0</v>
      </c>
      <c r="H492" s="7">
        <v>44434</v>
      </c>
    </row>
    <row r="493" spans="1:8" x14ac:dyDescent="0.35">
      <c r="A493" s="2">
        <v>2022</v>
      </c>
      <c r="B493" s="2" t="s">
        <v>1547</v>
      </c>
      <c r="C493" s="2" t="s">
        <v>288</v>
      </c>
      <c r="D493" s="2" t="s">
        <v>1562</v>
      </c>
      <c r="E493" s="7">
        <v>1500000</v>
      </c>
      <c r="F493" s="24"/>
      <c r="G493" s="7">
        <v>0</v>
      </c>
      <c r="H493" s="7">
        <v>1500000</v>
      </c>
    </row>
    <row r="494" spans="1:8" x14ac:dyDescent="0.35">
      <c r="A494" s="2">
        <v>2022</v>
      </c>
      <c r="B494" s="2" t="s">
        <v>589</v>
      </c>
      <c r="C494" s="2" t="s">
        <v>203</v>
      </c>
      <c r="D494" s="2" t="s">
        <v>1562</v>
      </c>
      <c r="E494" s="7">
        <v>130454</v>
      </c>
      <c r="F494" s="24"/>
      <c r="G494" s="7">
        <v>0</v>
      </c>
      <c r="H494" s="7">
        <v>130454</v>
      </c>
    </row>
    <row r="495" spans="1:8" x14ac:dyDescent="0.35">
      <c r="A495" s="2">
        <v>2022</v>
      </c>
      <c r="B495" s="2" t="s">
        <v>1548</v>
      </c>
      <c r="C495" s="2" t="s">
        <v>203</v>
      </c>
      <c r="D495" s="2" t="s">
        <v>1562</v>
      </c>
      <c r="E495" s="7">
        <v>19977</v>
      </c>
      <c r="F495" s="24"/>
      <c r="G495" s="7">
        <v>0</v>
      </c>
      <c r="H495" s="7">
        <v>19977</v>
      </c>
    </row>
    <row r="496" spans="1:8" x14ac:dyDescent="0.35">
      <c r="A496" s="2">
        <v>2022</v>
      </c>
      <c r="B496" s="2" t="s">
        <v>593</v>
      </c>
      <c r="C496" s="2" t="s">
        <v>474</v>
      </c>
      <c r="D496" s="2" t="s">
        <v>1562</v>
      </c>
      <c r="E496" s="7">
        <v>23354</v>
      </c>
      <c r="F496" s="24"/>
      <c r="G496" s="7">
        <v>0</v>
      </c>
      <c r="H496" s="7">
        <v>23354</v>
      </c>
    </row>
    <row r="497" spans="1:8" x14ac:dyDescent="0.35">
      <c r="A497" s="2">
        <v>2022</v>
      </c>
      <c r="B497" s="2" t="s">
        <v>1549</v>
      </c>
      <c r="C497" s="2" t="s">
        <v>10</v>
      </c>
      <c r="D497" s="2" t="s">
        <v>1562</v>
      </c>
      <c r="E497" s="7">
        <v>46631</v>
      </c>
      <c r="F497" s="24"/>
      <c r="G497" s="7">
        <v>0</v>
      </c>
      <c r="H497" s="7">
        <v>46631</v>
      </c>
    </row>
    <row r="498" spans="1:8" x14ac:dyDescent="0.35">
      <c r="A498" s="2">
        <v>2022</v>
      </c>
      <c r="B498" s="2" t="s">
        <v>1550</v>
      </c>
      <c r="C498" s="2" t="s">
        <v>422</v>
      </c>
      <c r="D498" s="2" t="s">
        <v>1562</v>
      </c>
      <c r="E498" s="7">
        <v>13280</v>
      </c>
      <c r="F498" s="24"/>
      <c r="G498" s="7">
        <v>0</v>
      </c>
      <c r="H498" s="7">
        <v>13280</v>
      </c>
    </row>
    <row r="499" spans="1:8" x14ac:dyDescent="0.35">
      <c r="A499" s="2">
        <v>2022</v>
      </c>
      <c r="B499" s="2" t="s">
        <v>1551</v>
      </c>
      <c r="C499" s="2" t="s">
        <v>472</v>
      </c>
      <c r="D499" s="2" t="s">
        <v>1562</v>
      </c>
      <c r="E499" s="7">
        <v>38245</v>
      </c>
      <c r="F499" s="24"/>
      <c r="G499" s="7">
        <v>0</v>
      </c>
      <c r="H499" s="7">
        <v>38245</v>
      </c>
    </row>
    <row r="500" spans="1:8" x14ac:dyDescent="0.35">
      <c r="A500" s="2">
        <v>2022</v>
      </c>
      <c r="B500" s="2" t="s">
        <v>1160</v>
      </c>
      <c r="C500" s="2" t="s">
        <v>13</v>
      </c>
      <c r="D500" s="2" t="s">
        <v>1562</v>
      </c>
      <c r="E500" s="7">
        <v>104198</v>
      </c>
      <c r="F500" s="24"/>
      <c r="G500" s="7">
        <v>0</v>
      </c>
      <c r="H500" s="7">
        <v>104198</v>
      </c>
    </row>
    <row r="501" spans="1:8" x14ac:dyDescent="0.35">
      <c r="A501" s="2">
        <v>2022</v>
      </c>
      <c r="B501" s="2" t="s">
        <v>1552</v>
      </c>
      <c r="C501" s="2" t="s">
        <v>288</v>
      </c>
      <c r="D501" s="2" t="s">
        <v>1562</v>
      </c>
      <c r="E501" s="7">
        <v>2700000</v>
      </c>
      <c r="F501" s="24"/>
      <c r="G501" s="7">
        <v>0</v>
      </c>
      <c r="H501" s="7">
        <v>2700000</v>
      </c>
    </row>
    <row r="502" spans="1:8" x14ac:dyDescent="0.35">
      <c r="A502" s="2">
        <v>2022</v>
      </c>
      <c r="B502" s="2" t="s">
        <v>1553</v>
      </c>
      <c r="C502" s="2" t="s">
        <v>112</v>
      </c>
      <c r="D502" s="2" t="s">
        <v>1562</v>
      </c>
      <c r="E502" s="7">
        <v>455866</v>
      </c>
      <c r="F502" s="24"/>
      <c r="G502" s="7">
        <v>0</v>
      </c>
      <c r="H502" s="7">
        <v>455866</v>
      </c>
    </row>
    <row r="503" spans="1:8" x14ac:dyDescent="0.35">
      <c r="A503" s="2">
        <v>2022</v>
      </c>
      <c r="B503" s="2" t="s">
        <v>1554</v>
      </c>
      <c r="C503" s="2" t="s">
        <v>1560</v>
      </c>
      <c r="D503" s="2" t="s">
        <v>1562</v>
      </c>
      <c r="E503" s="7">
        <v>35209</v>
      </c>
      <c r="F503" s="24"/>
      <c r="G503" s="7">
        <v>0</v>
      </c>
      <c r="H503" s="7">
        <v>35209</v>
      </c>
    </row>
    <row r="504" spans="1:8" x14ac:dyDescent="0.35">
      <c r="A504" s="2">
        <v>2022</v>
      </c>
      <c r="B504" s="2" t="s">
        <v>1511</v>
      </c>
      <c r="C504" s="2" t="s">
        <v>13</v>
      </c>
      <c r="D504" s="2" t="s">
        <v>1562</v>
      </c>
      <c r="E504" s="7">
        <v>552270</v>
      </c>
      <c r="F504" s="24"/>
      <c r="G504" s="7">
        <v>0</v>
      </c>
      <c r="H504" s="7">
        <v>552270</v>
      </c>
    </row>
    <row r="505" spans="1:8" x14ac:dyDescent="0.35">
      <c r="A505" s="2">
        <v>2022</v>
      </c>
      <c r="B505" s="2" t="s">
        <v>1555</v>
      </c>
      <c r="C505" s="2" t="s">
        <v>1561</v>
      </c>
      <c r="D505" s="2" t="s">
        <v>1562</v>
      </c>
      <c r="E505" s="7">
        <v>34234</v>
      </c>
      <c r="F505" s="24"/>
      <c r="G505" s="7">
        <v>0</v>
      </c>
      <c r="H505" s="7">
        <v>34234</v>
      </c>
    </row>
    <row r="506" spans="1:8" x14ac:dyDescent="0.35">
      <c r="A506" s="2">
        <v>2022</v>
      </c>
      <c r="B506" s="2" t="s">
        <v>1556</v>
      </c>
      <c r="C506" s="2" t="s">
        <v>90</v>
      </c>
      <c r="D506" s="2" t="s">
        <v>1562</v>
      </c>
      <c r="E506" s="7">
        <v>15741</v>
      </c>
      <c r="F506" s="24"/>
      <c r="G506" s="7">
        <v>0</v>
      </c>
      <c r="H506" s="7">
        <v>15741</v>
      </c>
    </row>
    <row r="507" spans="1:8" x14ac:dyDescent="0.35">
      <c r="D507" s="14">
        <v>53</v>
      </c>
      <c r="E507" s="13">
        <f>SUM(E454:E506)</f>
        <v>13931711</v>
      </c>
      <c r="F507" s="25"/>
      <c r="G507" s="13">
        <f t="shared" ref="G507:H507" si="5">SUM(G454:G506)</f>
        <v>0</v>
      </c>
      <c r="H507" s="13">
        <f t="shared" si="5"/>
        <v>13931711</v>
      </c>
    </row>
    <row r="508" spans="1:8" x14ac:dyDescent="0.35">
      <c r="F508" s="24"/>
    </row>
    <row r="509" spans="1:8" x14ac:dyDescent="0.35">
      <c r="A509" s="2">
        <v>2022</v>
      </c>
      <c r="B509" s="2" t="s">
        <v>1518</v>
      </c>
      <c r="C509" s="2" t="s">
        <v>29</v>
      </c>
      <c r="D509" s="2" t="s">
        <v>1564</v>
      </c>
      <c r="E509" s="7">
        <v>312000</v>
      </c>
      <c r="F509" s="24"/>
      <c r="G509" s="7">
        <v>312000</v>
      </c>
      <c r="H509" s="7">
        <v>0</v>
      </c>
    </row>
    <row r="510" spans="1:8" x14ac:dyDescent="0.35">
      <c r="A510" s="2">
        <v>2022</v>
      </c>
      <c r="B510" s="2" t="s">
        <v>1519</v>
      </c>
      <c r="C510" s="2" t="s">
        <v>235</v>
      </c>
      <c r="D510" s="2" t="s">
        <v>1564</v>
      </c>
      <c r="E510" s="7">
        <v>152000</v>
      </c>
      <c r="F510" s="24"/>
      <c r="G510" s="7">
        <v>152000</v>
      </c>
      <c r="H510" s="7">
        <v>0</v>
      </c>
    </row>
    <row r="511" spans="1:8" x14ac:dyDescent="0.35">
      <c r="A511" s="2">
        <v>2022</v>
      </c>
      <c r="B511" s="2" t="s">
        <v>1533</v>
      </c>
      <c r="C511" s="2" t="s">
        <v>4</v>
      </c>
      <c r="D511" s="2" t="s">
        <v>1564</v>
      </c>
      <c r="E511" s="7">
        <v>84000</v>
      </c>
      <c r="F511" s="24"/>
      <c r="G511" s="7">
        <v>84000</v>
      </c>
      <c r="H511" s="7">
        <v>0</v>
      </c>
    </row>
    <row r="512" spans="1:8" x14ac:dyDescent="0.35">
      <c r="A512" s="2">
        <v>2022</v>
      </c>
      <c r="B512" s="2" t="s">
        <v>1535</v>
      </c>
      <c r="C512" s="2" t="s">
        <v>474</v>
      </c>
      <c r="D512" s="2" t="s">
        <v>1564</v>
      </c>
      <c r="E512" s="7">
        <v>96000</v>
      </c>
      <c r="F512" s="24"/>
      <c r="G512" s="7">
        <v>96000</v>
      </c>
      <c r="H512" s="7">
        <v>0</v>
      </c>
    </row>
    <row r="513" spans="1:8" x14ac:dyDescent="0.35">
      <c r="A513" s="2">
        <v>2022</v>
      </c>
      <c r="B513" s="2" t="s">
        <v>1541</v>
      </c>
      <c r="C513" s="2" t="s">
        <v>59</v>
      </c>
      <c r="D513" s="2" t="s">
        <v>1564</v>
      </c>
      <c r="E513" s="7">
        <v>448000</v>
      </c>
      <c r="F513" s="24"/>
      <c r="G513" s="7">
        <v>448000</v>
      </c>
      <c r="H513" s="7">
        <v>0</v>
      </c>
    </row>
    <row r="514" spans="1:8" x14ac:dyDescent="0.35">
      <c r="A514" s="2">
        <v>2022</v>
      </c>
      <c r="B514" s="2" t="s">
        <v>492</v>
      </c>
      <c r="C514" s="2" t="s">
        <v>161</v>
      </c>
      <c r="D514" s="2" t="s">
        <v>1564</v>
      </c>
      <c r="E514" s="7">
        <v>100000</v>
      </c>
      <c r="F514" s="24"/>
      <c r="G514" s="7">
        <v>100000</v>
      </c>
      <c r="H514" s="7">
        <v>0</v>
      </c>
    </row>
    <row r="515" spans="1:8" x14ac:dyDescent="0.35">
      <c r="A515" s="2">
        <v>2022</v>
      </c>
      <c r="B515" s="2" t="s">
        <v>1553</v>
      </c>
      <c r="C515" s="2" t="s">
        <v>112</v>
      </c>
      <c r="D515" s="2" t="s">
        <v>1564</v>
      </c>
      <c r="E515" s="7">
        <v>1108000</v>
      </c>
      <c r="F515" s="24"/>
      <c r="G515" s="7">
        <v>1108000</v>
      </c>
      <c r="H515" s="7">
        <v>0</v>
      </c>
    </row>
    <row r="516" spans="1:8" x14ac:dyDescent="0.35">
      <c r="A516" s="2">
        <v>2022</v>
      </c>
      <c r="B516" s="2" t="s">
        <v>1563</v>
      </c>
      <c r="C516" s="2" t="s">
        <v>10</v>
      </c>
      <c r="D516" s="2" t="s">
        <v>1564</v>
      </c>
      <c r="E516" s="7">
        <v>20000</v>
      </c>
      <c r="F516" s="24"/>
      <c r="G516" s="7">
        <v>20000</v>
      </c>
      <c r="H516" s="7">
        <v>0</v>
      </c>
    </row>
    <row r="517" spans="1:8" x14ac:dyDescent="0.35">
      <c r="A517" s="2">
        <v>2022</v>
      </c>
      <c r="B517" s="2" t="s">
        <v>1542</v>
      </c>
      <c r="C517" s="2" t="s">
        <v>79</v>
      </c>
      <c r="D517" s="2" t="s">
        <v>1564</v>
      </c>
      <c r="E517" s="7">
        <v>180000</v>
      </c>
      <c r="F517" s="24"/>
      <c r="G517" s="7">
        <v>180000</v>
      </c>
      <c r="H517" s="7">
        <v>0</v>
      </c>
    </row>
    <row r="518" spans="1:8" x14ac:dyDescent="0.35">
      <c r="D518" s="14">
        <v>9</v>
      </c>
      <c r="E518" s="13">
        <f>SUM(E509:E517)</f>
        <v>2500000</v>
      </c>
      <c r="F518" s="25"/>
      <c r="G518" s="13">
        <f t="shared" ref="G518:H518" si="6">SUM(G509:G517)</f>
        <v>2500000</v>
      </c>
      <c r="H518" s="13">
        <f t="shared" si="6"/>
        <v>0</v>
      </c>
    </row>
    <row r="519" spans="1:8" x14ac:dyDescent="0.35">
      <c r="E519" s="13"/>
      <c r="F519" s="25"/>
      <c r="G519" s="13"/>
      <c r="H519" s="13"/>
    </row>
    <row r="520" spans="1:8" x14ac:dyDescent="0.35">
      <c r="A520" s="2">
        <v>2022</v>
      </c>
      <c r="B520" s="2" t="s">
        <v>1277</v>
      </c>
      <c r="C520" s="2" t="s">
        <v>4</v>
      </c>
      <c r="D520" s="2" t="s">
        <v>1618</v>
      </c>
      <c r="E520" s="7">
        <v>14600</v>
      </c>
      <c r="F520" s="24"/>
      <c r="G520" s="7">
        <v>14600</v>
      </c>
      <c r="H520" s="7">
        <v>0</v>
      </c>
    </row>
    <row r="521" spans="1:8" x14ac:dyDescent="0.35">
      <c r="A521" s="2">
        <v>2022</v>
      </c>
      <c r="B521" s="2" t="s">
        <v>1565</v>
      </c>
      <c r="C521" s="2" t="s">
        <v>34</v>
      </c>
      <c r="D521" s="2" t="s">
        <v>1618</v>
      </c>
      <c r="E521" s="7">
        <v>98600</v>
      </c>
      <c r="F521" s="24"/>
      <c r="G521" s="7">
        <v>98600</v>
      </c>
      <c r="H521" s="7">
        <v>0</v>
      </c>
    </row>
    <row r="522" spans="1:8" x14ac:dyDescent="0.35">
      <c r="A522" s="2">
        <v>2022</v>
      </c>
      <c r="B522" s="2" t="s">
        <v>1566</v>
      </c>
      <c r="C522" s="2" t="s">
        <v>13</v>
      </c>
      <c r="D522" s="2" t="s">
        <v>1618</v>
      </c>
      <c r="E522" s="7">
        <v>9800</v>
      </c>
      <c r="F522" s="24"/>
      <c r="G522" s="7">
        <v>9800</v>
      </c>
      <c r="H522" s="7">
        <v>0</v>
      </c>
    </row>
    <row r="523" spans="1:8" x14ac:dyDescent="0.35">
      <c r="A523" s="2">
        <v>2022</v>
      </c>
      <c r="B523" s="2" t="s">
        <v>1567</v>
      </c>
      <c r="C523" s="2" t="s">
        <v>21</v>
      </c>
      <c r="D523" s="2" t="s">
        <v>1618</v>
      </c>
      <c r="E523" s="7">
        <v>8900</v>
      </c>
      <c r="F523" s="24"/>
      <c r="G523" s="7">
        <v>8900</v>
      </c>
      <c r="H523" s="7">
        <v>0</v>
      </c>
    </row>
    <row r="524" spans="1:8" x14ac:dyDescent="0.35">
      <c r="A524" s="2">
        <v>2022</v>
      </c>
      <c r="B524" s="2" t="s">
        <v>41</v>
      </c>
      <c r="C524" s="2" t="s">
        <v>10</v>
      </c>
      <c r="D524" s="2" t="s">
        <v>1618</v>
      </c>
      <c r="E524" s="7">
        <v>6200</v>
      </c>
      <c r="F524" s="24"/>
      <c r="G524" s="7">
        <v>6200</v>
      </c>
      <c r="H524" s="7">
        <v>0</v>
      </c>
    </row>
    <row r="525" spans="1:8" x14ac:dyDescent="0.35">
      <c r="A525" s="2">
        <v>2022</v>
      </c>
      <c r="B525" s="2" t="s">
        <v>1383</v>
      </c>
      <c r="C525" s="2" t="s">
        <v>1512</v>
      </c>
      <c r="D525" s="2" t="s">
        <v>1618</v>
      </c>
      <c r="E525" s="7">
        <v>6200</v>
      </c>
      <c r="F525" s="24"/>
      <c r="G525" s="7">
        <v>6200</v>
      </c>
      <c r="H525" s="7">
        <v>0</v>
      </c>
    </row>
    <row r="526" spans="1:8" x14ac:dyDescent="0.35">
      <c r="A526" s="2">
        <v>2022</v>
      </c>
      <c r="B526" s="2" t="s">
        <v>1568</v>
      </c>
      <c r="C526" s="2" t="s">
        <v>898</v>
      </c>
      <c r="D526" s="2" t="s">
        <v>1618</v>
      </c>
      <c r="E526" s="7">
        <v>13700</v>
      </c>
      <c r="F526" s="24"/>
      <c r="G526" s="7">
        <v>13700</v>
      </c>
      <c r="H526" s="7">
        <v>0</v>
      </c>
    </row>
    <row r="527" spans="1:8" x14ac:dyDescent="0.35">
      <c r="A527" s="2">
        <v>2022</v>
      </c>
      <c r="B527" s="2" t="s">
        <v>1569</v>
      </c>
      <c r="C527" s="2" t="s">
        <v>1611</v>
      </c>
      <c r="D527" s="2" t="s">
        <v>1618</v>
      </c>
      <c r="E527" s="7">
        <v>7200</v>
      </c>
      <c r="F527" s="24"/>
      <c r="G527" s="7">
        <v>7200</v>
      </c>
      <c r="H527" s="7">
        <v>0</v>
      </c>
    </row>
    <row r="528" spans="1:8" x14ac:dyDescent="0.35">
      <c r="A528" s="2">
        <v>2022</v>
      </c>
      <c r="B528" s="2" t="s">
        <v>1570</v>
      </c>
      <c r="C528" s="2" t="s">
        <v>13</v>
      </c>
      <c r="D528" s="2" t="s">
        <v>1618</v>
      </c>
      <c r="E528" s="7">
        <v>5000</v>
      </c>
      <c r="F528" s="24"/>
      <c r="G528" s="7">
        <v>5000</v>
      </c>
      <c r="H528" s="7">
        <v>0</v>
      </c>
    </row>
    <row r="529" spans="1:8" x14ac:dyDescent="0.35">
      <c r="A529" s="2">
        <v>2022</v>
      </c>
      <c r="B529" s="2" t="s">
        <v>908</v>
      </c>
      <c r="C529" s="2" t="s">
        <v>63</v>
      </c>
      <c r="D529" s="2" t="s">
        <v>1618</v>
      </c>
      <c r="E529" s="7">
        <v>27600</v>
      </c>
      <c r="F529" s="24"/>
      <c r="G529" s="7">
        <v>27600</v>
      </c>
      <c r="H529" s="7">
        <v>0</v>
      </c>
    </row>
    <row r="530" spans="1:8" x14ac:dyDescent="0.35">
      <c r="A530" s="2">
        <v>2022</v>
      </c>
      <c r="B530" s="2" t="s">
        <v>912</v>
      </c>
      <c r="C530" s="2" t="s">
        <v>76</v>
      </c>
      <c r="D530" s="2" t="s">
        <v>1618</v>
      </c>
      <c r="E530" s="7">
        <v>72900</v>
      </c>
      <c r="F530" s="24"/>
      <c r="G530" s="7">
        <v>72900</v>
      </c>
      <c r="H530" s="7">
        <v>0</v>
      </c>
    </row>
    <row r="531" spans="1:8" x14ac:dyDescent="0.35">
      <c r="A531" s="2">
        <v>2022</v>
      </c>
      <c r="B531" s="2" t="s">
        <v>1571</v>
      </c>
      <c r="C531" s="2" t="s">
        <v>1612</v>
      </c>
      <c r="D531" s="2" t="s">
        <v>1618</v>
      </c>
      <c r="E531" s="7">
        <v>5100</v>
      </c>
      <c r="F531" s="24"/>
      <c r="G531" s="7">
        <v>5100</v>
      </c>
      <c r="H531" s="7">
        <v>0</v>
      </c>
    </row>
    <row r="532" spans="1:8" x14ac:dyDescent="0.35">
      <c r="A532" s="2">
        <v>2022</v>
      </c>
      <c r="B532" s="2" t="s">
        <v>1572</v>
      </c>
      <c r="C532" s="2" t="s">
        <v>13</v>
      </c>
      <c r="D532" s="2" t="s">
        <v>1618</v>
      </c>
      <c r="E532" s="7">
        <v>8300</v>
      </c>
      <c r="F532" s="24"/>
      <c r="G532" s="7">
        <v>8300</v>
      </c>
      <c r="H532" s="7">
        <v>0</v>
      </c>
    </row>
    <row r="533" spans="1:8" x14ac:dyDescent="0.35">
      <c r="A533" s="2">
        <v>2022</v>
      </c>
      <c r="B533" s="2" t="s">
        <v>88</v>
      </c>
      <c r="C533" s="2" t="s">
        <v>29</v>
      </c>
      <c r="D533" s="2" t="s">
        <v>1618</v>
      </c>
      <c r="E533" s="7">
        <v>36100</v>
      </c>
      <c r="F533" s="24"/>
      <c r="G533" s="7">
        <v>36100</v>
      </c>
      <c r="H533" s="7">
        <v>0</v>
      </c>
    </row>
    <row r="534" spans="1:8" x14ac:dyDescent="0.35">
      <c r="A534" s="2">
        <v>2022</v>
      </c>
      <c r="B534" s="2" t="s">
        <v>1573</v>
      </c>
      <c r="C534" s="2" t="s">
        <v>306</v>
      </c>
      <c r="D534" s="2" t="s">
        <v>1618</v>
      </c>
      <c r="E534" s="7">
        <v>7800</v>
      </c>
      <c r="F534" s="24"/>
      <c r="G534" s="7">
        <v>7800</v>
      </c>
      <c r="H534" s="7">
        <v>0</v>
      </c>
    </row>
    <row r="535" spans="1:8" x14ac:dyDescent="0.35">
      <c r="A535" s="2">
        <v>2022</v>
      </c>
      <c r="B535" s="2" t="s">
        <v>913</v>
      </c>
      <c r="C535" s="2" t="s">
        <v>98</v>
      </c>
      <c r="D535" s="2" t="s">
        <v>1618</v>
      </c>
      <c r="E535" s="7">
        <v>9100</v>
      </c>
      <c r="F535" s="24"/>
      <c r="G535" s="7">
        <v>9100</v>
      </c>
      <c r="H535" s="7">
        <v>0</v>
      </c>
    </row>
    <row r="536" spans="1:8" x14ac:dyDescent="0.35">
      <c r="A536" s="2">
        <v>2022</v>
      </c>
      <c r="B536" s="2" t="s">
        <v>1394</v>
      </c>
      <c r="C536" s="2" t="s">
        <v>133</v>
      </c>
      <c r="D536" s="2" t="s">
        <v>1618</v>
      </c>
      <c r="E536" s="7">
        <v>8500</v>
      </c>
      <c r="F536" s="24"/>
      <c r="G536" s="7">
        <v>8500</v>
      </c>
      <c r="H536" s="7">
        <v>0</v>
      </c>
    </row>
    <row r="537" spans="1:8" x14ac:dyDescent="0.35">
      <c r="A537" s="2">
        <v>2022</v>
      </c>
      <c r="B537" s="2" t="s">
        <v>1574</v>
      </c>
      <c r="C537" s="2" t="s">
        <v>34</v>
      </c>
      <c r="D537" s="2" t="s">
        <v>1618</v>
      </c>
      <c r="E537" s="7">
        <v>6300</v>
      </c>
      <c r="F537" s="24"/>
      <c r="G537" s="7">
        <v>6300</v>
      </c>
      <c r="H537" s="7">
        <v>0</v>
      </c>
    </row>
    <row r="538" spans="1:8" x14ac:dyDescent="0.35">
      <c r="A538" s="2">
        <v>2022</v>
      </c>
      <c r="B538" s="2" t="s">
        <v>1575</v>
      </c>
      <c r="C538" s="2" t="s">
        <v>29</v>
      </c>
      <c r="D538" s="2" t="s">
        <v>1618</v>
      </c>
      <c r="E538" s="7">
        <v>7800</v>
      </c>
      <c r="F538" s="24"/>
      <c r="G538" s="7">
        <v>7800</v>
      </c>
      <c r="H538" s="7">
        <v>0</v>
      </c>
    </row>
    <row r="539" spans="1:8" x14ac:dyDescent="0.35">
      <c r="A539" s="2">
        <v>2022</v>
      </c>
      <c r="B539" s="2" t="s">
        <v>1576</v>
      </c>
      <c r="C539" s="2" t="s">
        <v>1613</v>
      </c>
      <c r="D539" s="2" t="s">
        <v>1618</v>
      </c>
      <c r="E539" s="7">
        <v>7100</v>
      </c>
      <c r="F539" s="24"/>
      <c r="G539" s="7">
        <v>7100</v>
      </c>
      <c r="H539" s="7">
        <v>0</v>
      </c>
    </row>
    <row r="540" spans="1:8" x14ac:dyDescent="0.35">
      <c r="A540" s="2">
        <v>2022</v>
      </c>
      <c r="B540" s="2" t="s">
        <v>918</v>
      </c>
      <c r="C540" s="2" t="s">
        <v>161</v>
      </c>
      <c r="D540" s="2" t="s">
        <v>1618</v>
      </c>
      <c r="E540" s="7">
        <v>14200</v>
      </c>
      <c r="F540" s="24"/>
      <c r="G540" s="7">
        <v>14200</v>
      </c>
      <c r="H540" s="7">
        <v>0</v>
      </c>
    </row>
    <row r="541" spans="1:8" x14ac:dyDescent="0.35">
      <c r="A541" s="2">
        <v>2022</v>
      </c>
      <c r="B541" s="2" t="s">
        <v>1458</v>
      </c>
      <c r="C541" s="2" t="s">
        <v>164</v>
      </c>
      <c r="D541" s="2" t="s">
        <v>1618</v>
      </c>
      <c r="E541" s="7">
        <v>32700</v>
      </c>
      <c r="F541" s="24"/>
      <c r="G541" s="7">
        <v>32700</v>
      </c>
      <c r="H541" s="7">
        <v>0</v>
      </c>
    </row>
    <row r="542" spans="1:8" x14ac:dyDescent="0.35">
      <c r="A542" s="2">
        <v>2022</v>
      </c>
      <c r="B542" s="2" t="s">
        <v>920</v>
      </c>
      <c r="C542" s="2" t="s">
        <v>76</v>
      </c>
      <c r="D542" s="2" t="s">
        <v>1618</v>
      </c>
      <c r="E542" s="7">
        <v>7300</v>
      </c>
      <c r="F542" s="24"/>
      <c r="G542" s="7">
        <v>7300</v>
      </c>
      <c r="H542" s="7">
        <v>0</v>
      </c>
    </row>
    <row r="543" spans="1:8" x14ac:dyDescent="0.35">
      <c r="A543" s="2">
        <v>2022</v>
      </c>
      <c r="B543" s="2" t="s">
        <v>1220</v>
      </c>
      <c r="C543" s="2" t="s">
        <v>10</v>
      </c>
      <c r="D543" s="2" t="s">
        <v>1618</v>
      </c>
      <c r="E543" s="7">
        <v>11100</v>
      </c>
      <c r="F543" s="24"/>
      <c r="G543" s="7">
        <v>11100</v>
      </c>
      <c r="H543" s="7">
        <v>0</v>
      </c>
    </row>
    <row r="544" spans="1:8" x14ac:dyDescent="0.35">
      <c r="A544" s="2">
        <v>2022</v>
      </c>
      <c r="B544" s="2" t="s">
        <v>168</v>
      </c>
      <c r="C544" s="2" t="s">
        <v>169</v>
      </c>
      <c r="D544" s="2" t="s">
        <v>1618</v>
      </c>
      <c r="E544" s="7">
        <v>8500</v>
      </c>
      <c r="F544" s="24"/>
      <c r="G544" s="7">
        <v>8500</v>
      </c>
      <c r="H544" s="7">
        <v>0</v>
      </c>
    </row>
    <row r="545" spans="1:8" x14ac:dyDescent="0.35">
      <c r="A545" s="2">
        <v>2022</v>
      </c>
      <c r="B545" s="2" t="s">
        <v>174</v>
      </c>
      <c r="C545" s="2" t="s">
        <v>13</v>
      </c>
      <c r="D545" s="2" t="s">
        <v>1618</v>
      </c>
      <c r="E545" s="7">
        <v>18100</v>
      </c>
      <c r="F545" s="24"/>
      <c r="G545" s="7">
        <v>18100</v>
      </c>
      <c r="H545" s="7">
        <v>0</v>
      </c>
    </row>
    <row r="546" spans="1:8" x14ac:dyDescent="0.35">
      <c r="A546" s="2">
        <v>2022</v>
      </c>
      <c r="B546" s="2" t="s">
        <v>185</v>
      </c>
      <c r="C546" s="2" t="s">
        <v>183</v>
      </c>
      <c r="D546" s="2" t="s">
        <v>1618</v>
      </c>
      <c r="E546" s="7">
        <v>8800</v>
      </c>
      <c r="F546" s="24"/>
      <c r="G546" s="7">
        <v>8800</v>
      </c>
      <c r="H546" s="7">
        <v>0</v>
      </c>
    </row>
    <row r="547" spans="1:8" x14ac:dyDescent="0.35">
      <c r="A547" s="2">
        <v>2022</v>
      </c>
      <c r="B547" s="2" t="s">
        <v>1003</v>
      </c>
      <c r="C547" s="2" t="s">
        <v>87</v>
      </c>
      <c r="D547" s="2" t="s">
        <v>1618</v>
      </c>
      <c r="E547" s="7">
        <v>28400</v>
      </c>
      <c r="F547" s="24"/>
      <c r="G547" s="7">
        <v>28400</v>
      </c>
      <c r="H547" s="7">
        <v>0</v>
      </c>
    </row>
    <row r="548" spans="1:8" x14ac:dyDescent="0.35">
      <c r="A548" s="2">
        <v>2022</v>
      </c>
      <c r="B548" s="2" t="s">
        <v>1461</v>
      </c>
      <c r="C548" s="2" t="s">
        <v>203</v>
      </c>
      <c r="D548" s="2" t="s">
        <v>1618</v>
      </c>
      <c r="E548" s="7">
        <v>14800</v>
      </c>
      <c r="F548" s="24"/>
      <c r="G548" s="7">
        <v>14800</v>
      </c>
      <c r="H548" s="7">
        <v>0</v>
      </c>
    </row>
    <row r="549" spans="1:8" x14ac:dyDescent="0.35">
      <c r="A549" s="2">
        <v>2022</v>
      </c>
      <c r="B549" s="2" t="s">
        <v>1402</v>
      </c>
      <c r="C549" s="2" t="s">
        <v>29</v>
      </c>
      <c r="D549" s="2" t="s">
        <v>1618</v>
      </c>
      <c r="E549" s="7">
        <v>11200</v>
      </c>
      <c r="F549" s="24"/>
      <c r="G549" s="7">
        <v>11200</v>
      </c>
      <c r="H549" s="7">
        <v>0</v>
      </c>
    </row>
    <row r="550" spans="1:8" x14ac:dyDescent="0.35">
      <c r="A550" s="2">
        <v>2022</v>
      </c>
      <c r="B550" s="2" t="s">
        <v>1103</v>
      </c>
      <c r="C550" s="2" t="s">
        <v>109</v>
      </c>
      <c r="D550" s="2" t="s">
        <v>1618</v>
      </c>
      <c r="E550" s="7">
        <v>12200</v>
      </c>
      <c r="F550" s="24"/>
      <c r="G550" s="7">
        <v>12200</v>
      </c>
      <c r="H550" s="7">
        <v>0</v>
      </c>
    </row>
    <row r="551" spans="1:8" x14ac:dyDescent="0.35">
      <c r="A551" s="2">
        <v>2022</v>
      </c>
      <c r="B551" s="2" t="s">
        <v>1104</v>
      </c>
      <c r="C551" s="2" t="s">
        <v>1614</v>
      </c>
      <c r="D551" s="2" t="s">
        <v>1618</v>
      </c>
      <c r="E551" s="7">
        <v>8800</v>
      </c>
      <c r="F551" s="24"/>
      <c r="G551" s="7">
        <v>8800</v>
      </c>
      <c r="H551" s="7">
        <v>0</v>
      </c>
    </row>
    <row r="552" spans="1:8" x14ac:dyDescent="0.35">
      <c r="A552" s="2">
        <v>2022</v>
      </c>
      <c r="B552" s="2" t="s">
        <v>1225</v>
      </c>
      <c r="C552" s="2" t="s">
        <v>539</v>
      </c>
      <c r="D552" s="2" t="s">
        <v>1618</v>
      </c>
      <c r="E552" s="7">
        <v>6100</v>
      </c>
      <c r="F552" s="24"/>
      <c r="G552" s="7">
        <v>6100</v>
      </c>
      <c r="H552" s="7">
        <v>0</v>
      </c>
    </row>
    <row r="553" spans="1:8" x14ac:dyDescent="0.35">
      <c r="A553" s="2">
        <v>2022</v>
      </c>
      <c r="B553" s="2" t="s">
        <v>1577</v>
      </c>
      <c r="C553" s="2" t="s">
        <v>1322</v>
      </c>
      <c r="D553" s="2" t="s">
        <v>1618</v>
      </c>
      <c r="E553" s="7">
        <v>5000</v>
      </c>
      <c r="F553" s="24"/>
      <c r="G553" s="7">
        <v>5000</v>
      </c>
      <c r="H553" s="7">
        <v>0</v>
      </c>
    </row>
    <row r="554" spans="1:8" x14ac:dyDescent="0.35">
      <c r="A554" s="2">
        <v>2022</v>
      </c>
      <c r="B554" s="2" t="s">
        <v>1578</v>
      </c>
      <c r="C554" s="2" t="s">
        <v>436</v>
      </c>
      <c r="D554" s="2" t="s">
        <v>1618</v>
      </c>
      <c r="E554" s="7">
        <v>5700</v>
      </c>
      <c r="F554" s="24"/>
      <c r="G554" s="7">
        <v>5700</v>
      </c>
      <c r="H554" s="7">
        <v>0</v>
      </c>
    </row>
    <row r="555" spans="1:8" x14ac:dyDescent="0.35">
      <c r="A555" s="2">
        <v>2022</v>
      </c>
      <c r="B555" s="2" t="s">
        <v>1109</v>
      </c>
      <c r="C555" s="2" t="s">
        <v>85</v>
      </c>
      <c r="D555" s="2" t="s">
        <v>1618</v>
      </c>
      <c r="E555" s="7">
        <v>12000</v>
      </c>
      <c r="F555" s="24"/>
      <c r="G555" s="7">
        <v>12000</v>
      </c>
      <c r="H555" s="7">
        <v>0</v>
      </c>
    </row>
    <row r="556" spans="1:8" x14ac:dyDescent="0.35">
      <c r="A556" s="2">
        <v>2022</v>
      </c>
      <c r="B556" s="2" t="s">
        <v>930</v>
      </c>
      <c r="C556" s="2" t="s">
        <v>87</v>
      </c>
      <c r="D556" s="2" t="s">
        <v>1618</v>
      </c>
      <c r="E556" s="7">
        <v>55900</v>
      </c>
      <c r="F556" s="24"/>
      <c r="G556" s="7">
        <v>55900</v>
      </c>
      <c r="H556" s="7">
        <v>0</v>
      </c>
    </row>
    <row r="557" spans="1:8" x14ac:dyDescent="0.35">
      <c r="A557" s="2">
        <v>2022</v>
      </c>
      <c r="B557" s="2" t="s">
        <v>239</v>
      </c>
      <c r="C557" s="2" t="s">
        <v>16</v>
      </c>
      <c r="D557" s="2" t="s">
        <v>1618</v>
      </c>
      <c r="E557" s="7">
        <v>25100</v>
      </c>
      <c r="F557" s="24"/>
      <c r="G557" s="7">
        <v>25100</v>
      </c>
      <c r="H557" s="7">
        <v>0</v>
      </c>
    </row>
    <row r="558" spans="1:8" x14ac:dyDescent="0.35">
      <c r="A558" s="2">
        <v>2022</v>
      </c>
      <c r="B558" s="2" t="s">
        <v>1111</v>
      </c>
      <c r="C558" s="2" t="s">
        <v>242</v>
      </c>
      <c r="D558" s="2" t="s">
        <v>1618</v>
      </c>
      <c r="E558" s="7">
        <v>44700</v>
      </c>
      <c r="F558" s="24"/>
      <c r="G558" s="7">
        <v>44700</v>
      </c>
      <c r="H558" s="7">
        <v>0</v>
      </c>
    </row>
    <row r="559" spans="1:8" x14ac:dyDescent="0.35">
      <c r="A559" s="2">
        <v>2022</v>
      </c>
      <c r="B559" s="2" t="s">
        <v>266</v>
      </c>
      <c r="C559" s="2" t="s">
        <v>129</v>
      </c>
      <c r="D559" s="2" t="s">
        <v>1618</v>
      </c>
      <c r="E559" s="7">
        <v>73600</v>
      </c>
      <c r="F559" s="24"/>
      <c r="G559" s="7">
        <v>73600</v>
      </c>
      <c r="H559" s="7">
        <v>0</v>
      </c>
    </row>
    <row r="560" spans="1:8" x14ac:dyDescent="0.35">
      <c r="A560" s="2">
        <v>2022</v>
      </c>
      <c r="B560" s="2" t="s">
        <v>1465</v>
      </c>
      <c r="C560" s="2" t="s">
        <v>112</v>
      </c>
      <c r="D560" s="2" t="s">
        <v>1618</v>
      </c>
      <c r="E560" s="7">
        <v>6400</v>
      </c>
      <c r="F560" s="24"/>
      <c r="G560" s="7">
        <v>6400</v>
      </c>
      <c r="H560" s="7">
        <v>0</v>
      </c>
    </row>
    <row r="561" spans="1:8" x14ac:dyDescent="0.35">
      <c r="A561" s="2">
        <v>2022</v>
      </c>
      <c r="B561" s="2" t="s">
        <v>868</v>
      </c>
      <c r="C561" s="2" t="s">
        <v>259</v>
      </c>
      <c r="D561" s="2" t="s">
        <v>1618</v>
      </c>
      <c r="E561" s="7">
        <v>6800</v>
      </c>
      <c r="F561" s="24"/>
      <c r="G561" s="7">
        <v>6800</v>
      </c>
      <c r="H561" s="7">
        <v>0</v>
      </c>
    </row>
    <row r="562" spans="1:8" x14ac:dyDescent="0.35">
      <c r="A562" s="2">
        <v>2022</v>
      </c>
      <c r="B562" s="2" t="s">
        <v>1466</v>
      </c>
      <c r="C562" s="2" t="s">
        <v>7</v>
      </c>
      <c r="D562" s="2" t="s">
        <v>1618</v>
      </c>
      <c r="E562" s="7">
        <v>39600</v>
      </c>
      <c r="F562" s="24"/>
      <c r="G562" s="7">
        <v>39600</v>
      </c>
      <c r="H562" s="7">
        <v>0</v>
      </c>
    </row>
    <row r="563" spans="1:8" x14ac:dyDescent="0.35">
      <c r="A563" s="2">
        <v>2022</v>
      </c>
      <c r="B563" s="2" t="s">
        <v>1579</v>
      </c>
      <c r="C563" s="2" t="s">
        <v>4</v>
      </c>
      <c r="D563" s="2" t="s">
        <v>1618</v>
      </c>
      <c r="E563" s="7">
        <v>10000</v>
      </c>
      <c r="F563" s="24"/>
      <c r="G563" s="7">
        <v>10000</v>
      </c>
      <c r="H563" s="7">
        <v>0</v>
      </c>
    </row>
    <row r="564" spans="1:8" x14ac:dyDescent="0.35">
      <c r="A564" s="2">
        <v>2022</v>
      </c>
      <c r="B564" s="2" t="s">
        <v>869</v>
      </c>
      <c r="C564" s="2" t="s">
        <v>59</v>
      </c>
      <c r="D564" s="2" t="s">
        <v>1618</v>
      </c>
      <c r="E564" s="7">
        <v>29800</v>
      </c>
      <c r="F564" s="24"/>
      <c r="G564" s="7">
        <v>29800</v>
      </c>
      <c r="H564" s="7">
        <v>0</v>
      </c>
    </row>
    <row r="565" spans="1:8" x14ac:dyDescent="0.35">
      <c r="A565" s="2">
        <v>2022</v>
      </c>
      <c r="B565" s="2" t="s">
        <v>1580</v>
      </c>
      <c r="C565" s="2" t="s">
        <v>10</v>
      </c>
      <c r="D565" s="2" t="s">
        <v>1618</v>
      </c>
      <c r="E565" s="7">
        <v>21200</v>
      </c>
      <c r="F565" s="24"/>
      <c r="G565" s="7">
        <v>21200</v>
      </c>
      <c r="H565" s="7">
        <v>0</v>
      </c>
    </row>
    <row r="566" spans="1:8" x14ac:dyDescent="0.35">
      <c r="A566" s="2">
        <v>2022</v>
      </c>
      <c r="B566" s="2" t="s">
        <v>1231</v>
      </c>
      <c r="C566" s="2" t="s">
        <v>187</v>
      </c>
      <c r="D566" s="2" t="s">
        <v>1618</v>
      </c>
      <c r="E566" s="7">
        <v>5400</v>
      </c>
      <c r="F566" s="24"/>
      <c r="G566" s="7">
        <v>5400</v>
      </c>
      <c r="H566" s="7">
        <v>0</v>
      </c>
    </row>
    <row r="567" spans="1:8" x14ac:dyDescent="0.35">
      <c r="A567" s="2">
        <v>2022</v>
      </c>
      <c r="B567" s="2" t="s">
        <v>1581</v>
      </c>
      <c r="C567" s="2" t="s">
        <v>187</v>
      </c>
      <c r="D567" s="2" t="s">
        <v>1618</v>
      </c>
      <c r="E567" s="7">
        <v>166700</v>
      </c>
      <c r="F567" s="24"/>
      <c r="G567" s="7">
        <v>166700</v>
      </c>
      <c r="H567" s="7">
        <v>0</v>
      </c>
    </row>
    <row r="568" spans="1:8" x14ac:dyDescent="0.35">
      <c r="A568" s="2">
        <v>2022</v>
      </c>
      <c r="B568" s="2" t="s">
        <v>1582</v>
      </c>
      <c r="C568" s="2" t="s">
        <v>187</v>
      </c>
      <c r="D568" s="2" t="s">
        <v>1618</v>
      </c>
      <c r="E568" s="7">
        <v>6900</v>
      </c>
      <c r="F568" s="24"/>
      <c r="G568" s="7">
        <v>6900</v>
      </c>
      <c r="H568" s="7">
        <v>0</v>
      </c>
    </row>
    <row r="569" spans="1:8" x14ac:dyDescent="0.35">
      <c r="A569" s="2">
        <v>2022</v>
      </c>
      <c r="B569" s="2" t="s">
        <v>943</v>
      </c>
      <c r="C569" s="2" t="s">
        <v>532</v>
      </c>
      <c r="D569" s="2" t="s">
        <v>1618</v>
      </c>
      <c r="E569" s="7">
        <v>15500</v>
      </c>
      <c r="F569" s="24"/>
      <c r="G569" s="7">
        <v>15500</v>
      </c>
      <c r="H569" s="7">
        <v>0</v>
      </c>
    </row>
    <row r="570" spans="1:8" x14ac:dyDescent="0.35">
      <c r="A570" s="2">
        <v>2022</v>
      </c>
      <c r="B570" s="2" t="s">
        <v>1583</v>
      </c>
      <c r="C570" s="2" t="s">
        <v>7</v>
      </c>
      <c r="D570" s="2" t="s">
        <v>1618</v>
      </c>
      <c r="E570" s="7">
        <v>11500</v>
      </c>
      <c r="F570" s="24"/>
      <c r="G570" s="7">
        <v>11500</v>
      </c>
      <c r="H570" s="7">
        <v>0</v>
      </c>
    </row>
    <row r="571" spans="1:8" x14ac:dyDescent="0.35">
      <c r="A571" s="2">
        <v>2022</v>
      </c>
      <c r="B571" s="2" t="s">
        <v>322</v>
      </c>
      <c r="C571" s="2" t="s">
        <v>318</v>
      </c>
      <c r="D571" s="2" t="s">
        <v>1618</v>
      </c>
      <c r="E571" s="7">
        <v>45900</v>
      </c>
      <c r="F571" s="24"/>
      <c r="G571" s="7">
        <v>45900</v>
      </c>
      <c r="H571" s="7">
        <v>0</v>
      </c>
    </row>
    <row r="572" spans="1:8" x14ac:dyDescent="0.35">
      <c r="A572" s="2">
        <v>2022</v>
      </c>
      <c r="B572" s="2" t="s">
        <v>1584</v>
      </c>
      <c r="C572" s="2" t="s">
        <v>98</v>
      </c>
      <c r="D572" s="2" t="s">
        <v>1618</v>
      </c>
      <c r="E572" s="7">
        <v>5600</v>
      </c>
      <c r="F572" s="24"/>
      <c r="G572" s="7">
        <v>5600</v>
      </c>
      <c r="H572" s="7">
        <v>0</v>
      </c>
    </row>
    <row r="573" spans="1:8" x14ac:dyDescent="0.35">
      <c r="A573" s="2">
        <v>2022</v>
      </c>
      <c r="B573" s="2" t="s">
        <v>944</v>
      </c>
      <c r="C573" s="2" t="s">
        <v>318</v>
      </c>
      <c r="D573" s="2" t="s">
        <v>1618</v>
      </c>
      <c r="E573" s="7">
        <v>7500</v>
      </c>
      <c r="F573" s="24"/>
      <c r="G573" s="7">
        <v>7500</v>
      </c>
      <c r="H573" s="7">
        <v>0</v>
      </c>
    </row>
    <row r="574" spans="1:8" x14ac:dyDescent="0.35">
      <c r="A574" s="2">
        <v>2022</v>
      </c>
      <c r="B574" s="2" t="s">
        <v>1122</v>
      </c>
      <c r="C574" s="2" t="s">
        <v>558</v>
      </c>
      <c r="D574" s="2" t="s">
        <v>1618</v>
      </c>
      <c r="E574" s="7">
        <v>30100</v>
      </c>
      <c r="F574" s="24"/>
      <c r="G574" s="7">
        <v>30100</v>
      </c>
      <c r="H574" s="7">
        <v>0</v>
      </c>
    </row>
    <row r="575" spans="1:8" x14ac:dyDescent="0.35">
      <c r="A575" s="2">
        <v>2022</v>
      </c>
      <c r="B575" s="2" t="s">
        <v>946</v>
      </c>
      <c r="C575" s="2" t="s">
        <v>129</v>
      </c>
      <c r="D575" s="2" t="s">
        <v>1618</v>
      </c>
      <c r="E575" s="7">
        <v>26800</v>
      </c>
      <c r="F575" s="24"/>
      <c r="G575" s="7">
        <v>26800</v>
      </c>
      <c r="H575" s="7">
        <v>0</v>
      </c>
    </row>
    <row r="576" spans="1:8" x14ac:dyDescent="0.35">
      <c r="A576" s="2">
        <v>2022</v>
      </c>
      <c r="B576" s="2" t="s">
        <v>947</v>
      </c>
      <c r="C576" s="2" t="s">
        <v>187</v>
      </c>
      <c r="D576" s="2" t="s">
        <v>1618</v>
      </c>
      <c r="E576" s="7">
        <v>10700</v>
      </c>
      <c r="F576" s="24"/>
      <c r="G576" s="7">
        <v>10700</v>
      </c>
      <c r="H576" s="7">
        <v>0</v>
      </c>
    </row>
    <row r="577" spans="1:8" x14ac:dyDescent="0.35">
      <c r="A577" s="2">
        <v>2022</v>
      </c>
      <c r="B577" s="2" t="s">
        <v>349</v>
      </c>
      <c r="C577" s="2" t="s">
        <v>59</v>
      </c>
      <c r="D577" s="2" t="s">
        <v>1618</v>
      </c>
      <c r="E577" s="7">
        <v>34600</v>
      </c>
      <c r="F577" s="24"/>
      <c r="G577" s="7">
        <v>34600</v>
      </c>
      <c r="H577" s="7">
        <v>0</v>
      </c>
    </row>
    <row r="578" spans="1:8" x14ac:dyDescent="0.35">
      <c r="A578" s="2">
        <v>2022</v>
      </c>
      <c r="B578" s="2" t="s">
        <v>1011</v>
      </c>
      <c r="C578" s="2" t="s">
        <v>76</v>
      </c>
      <c r="D578" s="2" t="s">
        <v>1618</v>
      </c>
      <c r="E578" s="7">
        <v>7000</v>
      </c>
      <c r="F578" s="24"/>
      <c r="G578" s="7">
        <v>7000</v>
      </c>
      <c r="H578" s="7">
        <v>0</v>
      </c>
    </row>
    <row r="579" spans="1:8" x14ac:dyDescent="0.35">
      <c r="A579" s="2">
        <v>2022</v>
      </c>
      <c r="B579" s="2" t="s">
        <v>1585</v>
      </c>
      <c r="C579" s="2" t="s">
        <v>190</v>
      </c>
      <c r="D579" s="2" t="s">
        <v>1618</v>
      </c>
      <c r="E579" s="7">
        <v>6700</v>
      </c>
      <c r="F579" s="24"/>
      <c r="G579" s="7">
        <v>6700</v>
      </c>
      <c r="H579" s="7">
        <v>0</v>
      </c>
    </row>
    <row r="580" spans="1:8" x14ac:dyDescent="0.35">
      <c r="A580" s="2">
        <v>2022</v>
      </c>
      <c r="B580" s="2" t="s">
        <v>1013</v>
      </c>
      <c r="C580" s="2" t="s">
        <v>190</v>
      </c>
      <c r="D580" s="2" t="s">
        <v>1618</v>
      </c>
      <c r="E580" s="7">
        <v>14700</v>
      </c>
      <c r="F580" s="24"/>
      <c r="G580" s="7">
        <v>14700</v>
      </c>
      <c r="H580" s="7">
        <v>0</v>
      </c>
    </row>
    <row r="581" spans="1:8" x14ac:dyDescent="0.35">
      <c r="A581" s="2">
        <v>2022</v>
      </c>
      <c r="B581" s="2" t="s">
        <v>1586</v>
      </c>
      <c r="C581" s="2" t="s">
        <v>13</v>
      </c>
      <c r="D581" s="2" t="s">
        <v>1618</v>
      </c>
      <c r="E581" s="7">
        <v>5700</v>
      </c>
      <c r="F581" s="24"/>
      <c r="G581" s="7">
        <v>5700</v>
      </c>
      <c r="H581" s="7">
        <v>0</v>
      </c>
    </row>
    <row r="582" spans="1:8" x14ac:dyDescent="0.35">
      <c r="A582" s="2">
        <v>2022</v>
      </c>
      <c r="B582" s="2" t="s">
        <v>1587</v>
      </c>
      <c r="C582" s="2" t="s">
        <v>1615</v>
      </c>
      <c r="D582" s="2" t="s">
        <v>1618</v>
      </c>
      <c r="E582" s="7">
        <v>6500</v>
      </c>
      <c r="F582" s="24"/>
      <c r="G582" s="7">
        <v>6500</v>
      </c>
      <c r="H582" s="7">
        <v>0</v>
      </c>
    </row>
    <row r="583" spans="1:8" x14ac:dyDescent="0.35">
      <c r="A583" s="2">
        <v>2022</v>
      </c>
      <c r="B583" s="2" t="s">
        <v>1240</v>
      </c>
      <c r="C583" s="2" t="s">
        <v>13</v>
      </c>
      <c r="D583" s="2" t="s">
        <v>1618</v>
      </c>
      <c r="E583" s="7">
        <v>8200</v>
      </c>
      <c r="F583" s="24"/>
      <c r="G583" s="7">
        <v>8200</v>
      </c>
      <c r="H583" s="7">
        <v>0</v>
      </c>
    </row>
    <row r="584" spans="1:8" x14ac:dyDescent="0.35">
      <c r="A584" s="2">
        <v>2022</v>
      </c>
      <c r="B584" s="2" t="s">
        <v>951</v>
      </c>
      <c r="C584" s="2" t="s">
        <v>203</v>
      </c>
      <c r="D584" s="2" t="s">
        <v>1618</v>
      </c>
      <c r="E584" s="7">
        <v>21600</v>
      </c>
      <c r="F584" s="24"/>
      <c r="G584" s="7">
        <v>21600</v>
      </c>
      <c r="H584" s="7">
        <v>0</v>
      </c>
    </row>
    <row r="585" spans="1:8" x14ac:dyDescent="0.35">
      <c r="A585" s="2">
        <v>2022</v>
      </c>
      <c r="B585" s="2" t="s">
        <v>1241</v>
      </c>
      <c r="C585" s="2" t="s">
        <v>7</v>
      </c>
      <c r="D585" s="2" t="s">
        <v>1618</v>
      </c>
      <c r="E585" s="7">
        <v>12600</v>
      </c>
      <c r="F585" s="24"/>
      <c r="G585" s="7">
        <v>12600</v>
      </c>
      <c r="H585" s="7">
        <v>0</v>
      </c>
    </row>
    <row r="586" spans="1:8" x14ac:dyDescent="0.35">
      <c r="A586" s="2">
        <v>2022</v>
      </c>
      <c r="B586" s="2" t="s">
        <v>954</v>
      </c>
      <c r="C586" s="2" t="s">
        <v>98</v>
      </c>
      <c r="D586" s="2" t="s">
        <v>1618</v>
      </c>
      <c r="E586" s="7">
        <v>29500</v>
      </c>
      <c r="F586" s="24"/>
      <c r="G586" s="7">
        <v>29500</v>
      </c>
      <c r="H586" s="7">
        <v>0</v>
      </c>
    </row>
    <row r="587" spans="1:8" x14ac:dyDescent="0.35">
      <c r="A587" s="2">
        <v>2022</v>
      </c>
      <c r="B587" s="2" t="s">
        <v>955</v>
      </c>
      <c r="C587" s="2" t="s">
        <v>379</v>
      </c>
      <c r="D587" s="2" t="s">
        <v>1618</v>
      </c>
      <c r="E587" s="7">
        <v>112600</v>
      </c>
      <c r="F587" s="24"/>
      <c r="G587" s="7">
        <v>112600</v>
      </c>
      <c r="H587" s="7">
        <v>0</v>
      </c>
    </row>
    <row r="588" spans="1:8" x14ac:dyDescent="0.35">
      <c r="A588" s="2">
        <v>2022</v>
      </c>
      <c r="B588" s="2" t="s">
        <v>1134</v>
      </c>
      <c r="C588" s="2" t="s">
        <v>13</v>
      </c>
      <c r="D588" s="2" t="s">
        <v>1618</v>
      </c>
      <c r="E588" s="7">
        <v>6600</v>
      </c>
      <c r="F588" s="24"/>
      <c r="G588" s="7">
        <v>6600</v>
      </c>
      <c r="H588" s="7">
        <v>0</v>
      </c>
    </row>
    <row r="589" spans="1:8" x14ac:dyDescent="0.35">
      <c r="A589" s="2">
        <v>2022</v>
      </c>
      <c r="B589" s="2" t="s">
        <v>1136</v>
      </c>
      <c r="C589" s="2" t="s">
        <v>129</v>
      </c>
      <c r="D589" s="2" t="s">
        <v>1618</v>
      </c>
      <c r="E589" s="7">
        <v>54800</v>
      </c>
      <c r="F589" s="24"/>
      <c r="G589" s="7">
        <v>54800</v>
      </c>
      <c r="H589" s="7">
        <v>0</v>
      </c>
    </row>
    <row r="590" spans="1:8" x14ac:dyDescent="0.35">
      <c r="A590" s="2">
        <v>2022</v>
      </c>
      <c r="B590" s="2" t="s">
        <v>1588</v>
      </c>
      <c r="C590" s="2" t="s">
        <v>445</v>
      </c>
      <c r="D590" s="2" t="s">
        <v>1618</v>
      </c>
      <c r="E590" s="7">
        <v>5400</v>
      </c>
      <c r="F590" s="24"/>
      <c r="G590" s="7">
        <v>5400</v>
      </c>
      <c r="H590" s="7">
        <v>0</v>
      </c>
    </row>
    <row r="591" spans="1:8" x14ac:dyDescent="0.35">
      <c r="A591" s="2">
        <v>2022</v>
      </c>
      <c r="B591" s="2" t="s">
        <v>960</v>
      </c>
      <c r="C591" s="2" t="s">
        <v>87</v>
      </c>
      <c r="D591" s="2" t="s">
        <v>1618</v>
      </c>
      <c r="E591" s="7">
        <v>26700</v>
      </c>
      <c r="F591" s="24"/>
      <c r="G591" s="7">
        <v>26700</v>
      </c>
      <c r="H591" s="7">
        <v>0</v>
      </c>
    </row>
    <row r="592" spans="1:8" x14ac:dyDescent="0.35">
      <c r="A592" s="2">
        <v>2022</v>
      </c>
      <c r="B592" s="2" t="s">
        <v>1422</v>
      </c>
      <c r="C592" s="2" t="s">
        <v>472</v>
      </c>
      <c r="D592" s="2" t="s">
        <v>1618</v>
      </c>
      <c r="E592" s="7">
        <v>7100</v>
      </c>
      <c r="F592" s="24"/>
      <c r="G592" s="7">
        <v>7100</v>
      </c>
      <c r="H592" s="7">
        <v>0</v>
      </c>
    </row>
    <row r="593" spans="1:8" x14ac:dyDescent="0.35">
      <c r="A593" s="2">
        <v>2022</v>
      </c>
      <c r="B593" s="2" t="s">
        <v>1589</v>
      </c>
      <c r="C593" s="2" t="s">
        <v>263</v>
      </c>
      <c r="D593" s="2" t="s">
        <v>1618</v>
      </c>
      <c r="E593" s="7">
        <v>17700</v>
      </c>
      <c r="F593" s="24"/>
      <c r="G593" s="7">
        <v>17700</v>
      </c>
      <c r="H593" s="7">
        <v>0</v>
      </c>
    </row>
    <row r="594" spans="1:8" x14ac:dyDescent="0.35">
      <c r="A594" s="2">
        <v>2022</v>
      </c>
      <c r="B594" s="2" t="s">
        <v>1590</v>
      </c>
      <c r="C594" s="2" t="s">
        <v>218</v>
      </c>
      <c r="D594" s="2" t="s">
        <v>1618</v>
      </c>
      <c r="E594" s="7">
        <v>24300</v>
      </c>
      <c r="F594" s="24"/>
      <c r="G594" s="7">
        <v>24300</v>
      </c>
      <c r="H594" s="7">
        <v>0</v>
      </c>
    </row>
    <row r="595" spans="1:8" x14ac:dyDescent="0.35">
      <c r="A595" s="2">
        <v>2022</v>
      </c>
      <c r="B595" s="2" t="s">
        <v>499</v>
      </c>
      <c r="C595" s="2" t="s">
        <v>161</v>
      </c>
      <c r="D595" s="2" t="s">
        <v>1618</v>
      </c>
      <c r="E595" s="7">
        <v>10800</v>
      </c>
      <c r="F595" s="24"/>
      <c r="G595" s="7">
        <v>10800</v>
      </c>
      <c r="H595" s="7">
        <v>0</v>
      </c>
    </row>
    <row r="596" spans="1:8" x14ac:dyDescent="0.35">
      <c r="A596" s="2">
        <v>2022</v>
      </c>
      <c r="B596" s="2" t="s">
        <v>500</v>
      </c>
      <c r="C596" s="2" t="s">
        <v>318</v>
      </c>
      <c r="D596" s="2" t="s">
        <v>1618</v>
      </c>
      <c r="E596" s="7">
        <v>7600</v>
      </c>
      <c r="F596" s="24"/>
      <c r="G596" s="7">
        <v>7600</v>
      </c>
      <c r="H596" s="7">
        <v>0</v>
      </c>
    </row>
    <row r="597" spans="1:8" x14ac:dyDescent="0.35">
      <c r="A597" s="2">
        <v>2022</v>
      </c>
      <c r="B597" s="2" t="s">
        <v>1591</v>
      </c>
      <c r="C597" s="2" t="s">
        <v>501</v>
      </c>
      <c r="D597" s="2" t="s">
        <v>1618</v>
      </c>
      <c r="E597" s="7">
        <v>6500</v>
      </c>
      <c r="F597" s="24"/>
      <c r="G597" s="7">
        <v>6500</v>
      </c>
      <c r="H597" s="7">
        <v>0</v>
      </c>
    </row>
    <row r="598" spans="1:8" x14ac:dyDescent="0.35">
      <c r="A598" s="2">
        <v>2022</v>
      </c>
      <c r="B598" s="2" t="s">
        <v>959</v>
      </c>
      <c r="C598" s="2" t="s">
        <v>251</v>
      </c>
      <c r="D598" s="2" t="s">
        <v>1618</v>
      </c>
      <c r="E598" s="7">
        <v>22100</v>
      </c>
      <c r="F598" s="24"/>
      <c r="G598" s="7">
        <v>22100</v>
      </c>
      <c r="H598" s="7">
        <v>0</v>
      </c>
    </row>
    <row r="599" spans="1:8" x14ac:dyDescent="0.35">
      <c r="A599" s="2">
        <v>2022</v>
      </c>
      <c r="B599" s="2" t="s">
        <v>963</v>
      </c>
      <c r="C599" s="2" t="s">
        <v>187</v>
      </c>
      <c r="D599" s="2" t="s">
        <v>1618</v>
      </c>
      <c r="E599" s="7">
        <v>6600</v>
      </c>
      <c r="F599" s="24"/>
      <c r="G599" s="7">
        <v>6600</v>
      </c>
      <c r="H599" s="7">
        <v>0</v>
      </c>
    </row>
    <row r="600" spans="1:8" x14ac:dyDescent="0.35">
      <c r="A600" s="2">
        <v>2022</v>
      </c>
      <c r="B600" s="2" t="s">
        <v>892</v>
      </c>
      <c r="C600" s="2" t="s">
        <v>98</v>
      </c>
      <c r="D600" s="2" t="s">
        <v>1618</v>
      </c>
      <c r="E600" s="7">
        <v>78600</v>
      </c>
      <c r="F600" s="24"/>
      <c r="G600" s="7">
        <v>78600</v>
      </c>
      <c r="H600" s="7">
        <v>0</v>
      </c>
    </row>
    <row r="601" spans="1:8" x14ac:dyDescent="0.35">
      <c r="A601" s="2">
        <v>2022</v>
      </c>
      <c r="B601" s="2" t="s">
        <v>1592</v>
      </c>
      <c r="C601" s="2" t="s">
        <v>10</v>
      </c>
      <c r="D601" s="2" t="s">
        <v>1618</v>
      </c>
      <c r="E601" s="7">
        <v>5700</v>
      </c>
      <c r="F601" s="24"/>
      <c r="G601" s="7">
        <v>5700</v>
      </c>
      <c r="H601" s="7">
        <v>0</v>
      </c>
    </row>
    <row r="602" spans="1:8" x14ac:dyDescent="0.35">
      <c r="A602" s="2">
        <v>2022</v>
      </c>
      <c r="B602" s="2" t="s">
        <v>1593</v>
      </c>
      <c r="C602" s="2" t="s">
        <v>1507</v>
      </c>
      <c r="D602" s="2" t="s">
        <v>1618</v>
      </c>
      <c r="E602" s="7">
        <v>11600</v>
      </c>
      <c r="F602" s="24"/>
      <c r="G602" s="7">
        <v>11600</v>
      </c>
      <c r="H602" s="7">
        <v>0</v>
      </c>
    </row>
    <row r="603" spans="1:8" x14ac:dyDescent="0.35">
      <c r="A603" s="2">
        <v>2022</v>
      </c>
      <c r="B603" s="2" t="s">
        <v>1484</v>
      </c>
      <c r="C603" s="2" t="s">
        <v>112</v>
      </c>
      <c r="D603" s="2" t="s">
        <v>1618</v>
      </c>
      <c r="E603" s="7">
        <v>40900</v>
      </c>
      <c r="F603" s="24"/>
      <c r="G603" s="7">
        <v>40900</v>
      </c>
      <c r="H603" s="7">
        <v>0</v>
      </c>
    </row>
    <row r="604" spans="1:8" x14ac:dyDescent="0.35">
      <c r="A604" s="2">
        <v>2022</v>
      </c>
      <c r="B604" s="2" t="s">
        <v>1594</v>
      </c>
      <c r="C604" s="2" t="s">
        <v>16</v>
      </c>
      <c r="D604" s="2" t="s">
        <v>1618</v>
      </c>
      <c r="E604" s="7">
        <v>7600</v>
      </c>
      <c r="F604" s="24"/>
      <c r="G604" s="7">
        <v>7600</v>
      </c>
      <c r="H604" s="7">
        <v>0</v>
      </c>
    </row>
    <row r="605" spans="1:8" x14ac:dyDescent="0.35">
      <c r="A605" s="2">
        <v>2022</v>
      </c>
      <c r="B605" s="2" t="s">
        <v>1595</v>
      </c>
      <c r="C605" s="2" t="s">
        <v>251</v>
      </c>
      <c r="D605" s="2" t="s">
        <v>1618</v>
      </c>
      <c r="E605" s="7">
        <v>6200</v>
      </c>
      <c r="F605" s="24"/>
      <c r="G605" s="7">
        <v>6200</v>
      </c>
      <c r="H605" s="7">
        <v>0</v>
      </c>
    </row>
    <row r="606" spans="1:8" x14ac:dyDescent="0.35">
      <c r="A606" s="2">
        <v>2022</v>
      </c>
      <c r="B606" s="2" t="s">
        <v>1596</v>
      </c>
      <c r="C606" s="2" t="s">
        <v>29</v>
      </c>
      <c r="D606" s="2" t="s">
        <v>1618</v>
      </c>
      <c r="E606" s="7">
        <v>5000</v>
      </c>
      <c r="F606" s="24"/>
      <c r="G606" s="7">
        <v>5000</v>
      </c>
      <c r="H606" s="7">
        <v>0</v>
      </c>
    </row>
    <row r="607" spans="1:8" x14ac:dyDescent="0.35">
      <c r="A607" s="2">
        <v>2022</v>
      </c>
      <c r="B607" s="2" t="s">
        <v>972</v>
      </c>
      <c r="C607" s="2" t="s">
        <v>10</v>
      </c>
      <c r="D607" s="2" t="s">
        <v>1618</v>
      </c>
      <c r="E607" s="7">
        <v>15700</v>
      </c>
      <c r="F607" s="24"/>
      <c r="G607" s="7">
        <v>15700</v>
      </c>
      <c r="H607" s="7">
        <v>0</v>
      </c>
    </row>
    <row r="608" spans="1:8" x14ac:dyDescent="0.35">
      <c r="A608" s="2">
        <v>2022</v>
      </c>
      <c r="B608" s="2" t="s">
        <v>974</v>
      </c>
      <c r="C608" s="2" t="s">
        <v>39</v>
      </c>
      <c r="D608" s="2" t="s">
        <v>1618</v>
      </c>
      <c r="E608" s="7">
        <v>6700</v>
      </c>
      <c r="F608" s="24"/>
      <c r="G608" s="7">
        <v>6700</v>
      </c>
      <c r="H608" s="7">
        <v>0</v>
      </c>
    </row>
    <row r="609" spans="1:8" x14ac:dyDescent="0.35">
      <c r="A609" s="2">
        <v>2022</v>
      </c>
      <c r="B609" s="2" t="s">
        <v>877</v>
      </c>
      <c r="C609" s="2" t="s">
        <v>10</v>
      </c>
      <c r="D609" s="2" t="s">
        <v>1618</v>
      </c>
      <c r="E609" s="7">
        <v>65200</v>
      </c>
      <c r="F609" s="24"/>
      <c r="G609" s="7">
        <v>65200</v>
      </c>
      <c r="H609" s="7">
        <v>0</v>
      </c>
    </row>
    <row r="610" spans="1:8" x14ac:dyDescent="0.35">
      <c r="A610" s="2">
        <v>2022</v>
      </c>
      <c r="B610" s="2" t="s">
        <v>607</v>
      </c>
      <c r="C610" s="2" t="s">
        <v>7</v>
      </c>
      <c r="D610" s="2" t="s">
        <v>1618</v>
      </c>
      <c r="E610" s="7">
        <v>5800</v>
      </c>
      <c r="F610" s="24"/>
      <c r="G610" s="7">
        <v>5800</v>
      </c>
      <c r="H610" s="7">
        <v>0</v>
      </c>
    </row>
    <row r="611" spans="1:8" x14ac:dyDescent="0.35">
      <c r="A611" s="2">
        <v>2022</v>
      </c>
      <c r="B611" s="2" t="s">
        <v>1597</v>
      </c>
      <c r="C611" s="2" t="s">
        <v>87</v>
      </c>
      <c r="D611" s="2" t="s">
        <v>1618</v>
      </c>
      <c r="E611" s="7">
        <v>7300</v>
      </c>
      <c r="F611" s="24"/>
      <c r="G611" s="7">
        <v>7300</v>
      </c>
      <c r="H611" s="7">
        <v>0</v>
      </c>
    </row>
    <row r="612" spans="1:8" x14ac:dyDescent="0.35">
      <c r="A612" s="2">
        <v>2022</v>
      </c>
      <c r="B612" s="2" t="s">
        <v>975</v>
      </c>
      <c r="C612" s="2" t="s">
        <v>13</v>
      </c>
      <c r="D612" s="2" t="s">
        <v>1618</v>
      </c>
      <c r="E612" s="7">
        <v>5600</v>
      </c>
      <c r="F612" s="24"/>
      <c r="G612" s="7">
        <v>5600</v>
      </c>
      <c r="H612" s="7">
        <v>0</v>
      </c>
    </row>
    <row r="613" spans="1:8" x14ac:dyDescent="0.35">
      <c r="A613" s="2">
        <v>2022</v>
      </c>
      <c r="B613" s="2" t="s">
        <v>976</v>
      </c>
      <c r="C613" s="2" t="s">
        <v>157</v>
      </c>
      <c r="D613" s="2" t="s">
        <v>1618</v>
      </c>
      <c r="E613" s="7">
        <v>18700</v>
      </c>
      <c r="F613" s="24"/>
      <c r="G613" s="7">
        <v>18700</v>
      </c>
      <c r="H613" s="7">
        <v>0</v>
      </c>
    </row>
    <row r="614" spans="1:8" x14ac:dyDescent="0.35">
      <c r="A614" s="2">
        <v>2022</v>
      </c>
      <c r="B614" s="2" t="s">
        <v>1598</v>
      </c>
      <c r="C614" s="2" t="s">
        <v>203</v>
      </c>
      <c r="D614" s="2" t="s">
        <v>1618</v>
      </c>
      <c r="E614" s="7">
        <v>38500</v>
      </c>
      <c r="F614" s="24"/>
      <c r="G614" s="7">
        <v>38500</v>
      </c>
      <c r="H614" s="7">
        <v>0</v>
      </c>
    </row>
    <row r="615" spans="1:8" x14ac:dyDescent="0.35">
      <c r="A615" s="2">
        <v>2022</v>
      </c>
      <c r="B615" s="2" t="s">
        <v>1488</v>
      </c>
      <c r="C615" s="2" t="s">
        <v>13</v>
      </c>
      <c r="D615" s="2" t="s">
        <v>1618</v>
      </c>
      <c r="E615" s="7">
        <v>12200</v>
      </c>
      <c r="F615" s="24"/>
      <c r="G615" s="7">
        <v>12200</v>
      </c>
      <c r="H615" s="7">
        <v>0</v>
      </c>
    </row>
    <row r="616" spans="1:8" x14ac:dyDescent="0.35">
      <c r="A616" s="2">
        <v>2022</v>
      </c>
      <c r="B616" s="2" t="s">
        <v>621</v>
      </c>
      <c r="C616" s="2" t="s">
        <v>112</v>
      </c>
      <c r="D616" s="2" t="s">
        <v>1618</v>
      </c>
      <c r="E616" s="7">
        <v>24600</v>
      </c>
      <c r="F616" s="24"/>
      <c r="G616" s="7">
        <v>24600</v>
      </c>
      <c r="H616" s="7">
        <v>0</v>
      </c>
    </row>
    <row r="617" spans="1:8" x14ac:dyDescent="0.35">
      <c r="A617" s="2">
        <v>2022</v>
      </c>
      <c r="B617" s="2" t="s">
        <v>1428</v>
      </c>
      <c r="C617" s="2" t="s">
        <v>63</v>
      </c>
      <c r="D617" s="2" t="s">
        <v>1618</v>
      </c>
      <c r="E617" s="7">
        <v>10500</v>
      </c>
      <c r="F617" s="24"/>
      <c r="G617" s="7">
        <v>10500</v>
      </c>
      <c r="H617" s="7">
        <v>0</v>
      </c>
    </row>
    <row r="618" spans="1:8" x14ac:dyDescent="0.35">
      <c r="A618" s="2">
        <v>2022</v>
      </c>
      <c r="B618" s="2" t="s">
        <v>1599</v>
      </c>
      <c r="C618" s="2" t="s">
        <v>474</v>
      </c>
      <c r="D618" s="2" t="s">
        <v>1618</v>
      </c>
      <c r="E618" s="7">
        <v>7600</v>
      </c>
      <c r="F618" s="24"/>
      <c r="G618" s="7">
        <v>7600</v>
      </c>
      <c r="H618" s="7">
        <v>0</v>
      </c>
    </row>
    <row r="619" spans="1:8" x14ac:dyDescent="0.35">
      <c r="A619" s="2">
        <v>2022</v>
      </c>
      <c r="B619" s="2" t="s">
        <v>628</v>
      </c>
      <c r="C619" s="2" t="s">
        <v>59</v>
      </c>
      <c r="D619" s="2" t="s">
        <v>1618</v>
      </c>
      <c r="E619" s="7">
        <v>26500</v>
      </c>
      <c r="F619" s="24"/>
      <c r="G619" s="7">
        <v>26500</v>
      </c>
      <c r="H619" s="7">
        <v>0</v>
      </c>
    </row>
    <row r="620" spans="1:8" x14ac:dyDescent="0.35">
      <c r="A620" s="2">
        <v>2022</v>
      </c>
      <c r="B620" s="2" t="s">
        <v>635</v>
      </c>
      <c r="C620" s="2" t="s">
        <v>101</v>
      </c>
      <c r="D620" s="2" t="s">
        <v>1618</v>
      </c>
      <c r="E620" s="7">
        <v>9700</v>
      </c>
      <c r="F620" s="24"/>
      <c r="G620" s="7">
        <v>9700</v>
      </c>
      <c r="H620" s="7">
        <v>0</v>
      </c>
    </row>
    <row r="621" spans="1:8" x14ac:dyDescent="0.35">
      <c r="A621" s="2">
        <v>2022</v>
      </c>
      <c r="B621" s="2" t="s">
        <v>979</v>
      </c>
      <c r="C621" s="2" t="s">
        <v>438</v>
      </c>
      <c r="D621" s="2" t="s">
        <v>1618</v>
      </c>
      <c r="E621" s="7">
        <v>9600</v>
      </c>
      <c r="F621" s="24"/>
      <c r="G621" s="7">
        <v>9600</v>
      </c>
      <c r="H621" s="7">
        <v>0</v>
      </c>
    </row>
    <row r="622" spans="1:8" x14ac:dyDescent="0.35">
      <c r="A622" s="2">
        <v>2022</v>
      </c>
      <c r="B622" s="2" t="s">
        <v>1253</v>
      </c>
      <c r="C622" s="2" t="s">
        <v>10</v>
      </c>
      <c r="D622" s="2" t="s">
        <v>1618</v>
      </c>
      <c r="E622" s="7">
        <v>9000</v>
      </c>
      <c r="F622" s="24"/>
      <c r="G622" s="7">
        <v>9000</v>
      </c>
      <c r="H622" s="7">
        <v>0</v>
      </c>
    </row>
    <row r="623" spans="1:8" x14ac:dyDescent="0.35">
      <c r="A623" s="2">
        <v>2022</v>
      </c>
      <c r="B623" s="2" t="s">
        <v>689</v>
      </c>
      <c r="C623" s="2" t="s">
        <v>34</v>
      </c>
      <c r="D623" s="2" t="s">
        <v>1618</v>
      </c>
      <c r="E623" s="7">
        <v>8800</v>
      </c>
      <c r="F623" s="24"/>
      <c r="G623" s="7">
        <v>8800</v>
      </c>
      <c r="H623" s="7">
        <v>0</v>
      </c>
    </row>
    <row r="624" spans="1:8" x14ac:dyDescent="0.35">
      <c r="A624" s="2">
        <v>2022</v>
      </c>
      <c r="B624" s="2" t="s">
        <v>1600</v>
      </c>
      <c r="C624" s="2" t="s">
        <v>34</v>
      </c>
      <c r="D624" s="2" t="s">
        <v>1618</v>
      </c>
      <c r="E624" s="7">
        <v>251300</v>
      </c>
      <c r="F624" s="24"/>
      <c r="G624" s="7">
        <v>251300</v>
      </c>
      <c r="H624" s="7">
        <v>0</v>
      </c>
    </row>
    <row r="625" spans="1:8" x14ac:dyDescent="0.35">
      <c r="A625" s="2">
        <v>2022</v>
      </c>
      <c r="B625" s="2" t="s">
        <v>693</v>
      </c>
      <c r="C625" s="2" t="s">
        <v>34</v>
      </c>
      <c r="D625" s="2" t="s">
        <v>1618</v>
      </c>
      <c r="E625" s="7">
        <v>21300</v>
      </c>
      <c r="F625" s="24"/>
      <c r="G625" s="7">
        <v>21300</v>
      </c>
      <c r="H625" s="7">
        <v>0</v>
      </c>
    </row>
    <row r="626" spans="1:8" x14ac:dyDescent="0.35">
      <c r="A626" s="2">
        <v>2022</v>
      </c>
      <c r="B626" s="2" t="s">
        <v>1257</v>
      </c>
      <c r="C626" s="2" t="s">
        <v>34</v>
      </c>
      <c r="D626" s="2" t="s">
        <v>1618</v>
      </c>
      <c r="E626" s="7">
        <v>18900</v>
      </c>
      <c r="F626" s="24"/>
      <c r="G626" s="7">
        <v>18900</v>
      </c>
      <c r="H626" s="7">
        <v>0</v>
      </c>
    </row>
    <row r="627" spans="1:8" x14ac:dyDescent="0.35">
      <c r="A627" s="2">
        <v>2022</v>
      </c>
      <c r="B627" s="2" t="s">
        <v>1435</v>
      </c>
      <c r="C627" s="2" t="s">
        <v>10</v>
      </c>
      <c r="D627" s="2" t="s">
        <v>1618</v>
      </c>
      <c r="E627" s="7">
        <v>6900</v>
      </c>
      <c r="F627" s="24"/>
      <c r="G627" s="7">
        <v>6900</v>
      </c>
      <c r="H627" s="7">
        <v>0</v>
      </c>
    </row>
    <row r="628" spans="1:8" x14ac:dyDescent="0.35">
      <c r="A628" s="2">
        <v>2022</v>
      </c>
      <c r="B628" s="2" t="s">
        <v>730</v>
      </c>
      <c r="C628" s="2" t="s">
        <v>112</v>
      </c>
      <c r="D628" s="2" t="s">
        <v>1618</v>
      </c>
      <c r="E628" s="7">
        <v>22800</v>
      </c>
      <c r="F628" s="24"/>
      <c r="G628" s="7">
        <v>22800</v>
      </c>
      <c r="H628" s="7">
        <v>0</v>
      </c>
    </row>
    <row r="629" spans="1:8" x14ac:dyDescent="0.35">
      <c r="A629" s="2">
        <v>2022</v>
      </c>
      <c r="B629" s="2" t="s">
        <v>731</v>
      </c>
      <c r="C629" s="2" t="s">
        <v>120</v>
      </c>
      <c r="D629" s="2" t="s">
        <v>1618</v>
      </c>
      <c r="E629" s="7">
        <v>24000</v>
      </c>
      <c r="F629" s="24"/>
      <c r="G629" s="7">
        <v>24000</v>
      </c>
      <c r="H629" s="7">
        <v>0</v>
      </c>
    </row>
    <row r="630" spans="1:8" x14ac:dyDescent="0.35">
      <c r="A630" s="2">
        <v>2022</v>
      </c>
      <c r="B630" s="2" t="s">
        <v>1162</v>
      </c>
      <c r="C630" s="2" t="s">
        <v>736</v>
      </c>
      <c r="D630" s="2" t="s">
        <v>1618</v>
      </c>
      <c r="E630" s="7">
        <v>9500</v>
      </c>
      <c r="F630" s="24"/>
      <c r="G630" s="7">
        <v>9500</v>
      </c>
      <c r="H630" s="7">
        <v>0</v>
      </c>
    </row>
    <row r="631" spans="1:8" x14ac:dyDescent="0.35">
      <c r="A631" s="2">
        <v>2022</v>
      </c>
      <c r="B631" s="2" t="s">
        <v>1601</v>
      </c>
      <c r="C631" s="2" t="s">
        <v>1616</v>
      </c>
      <c r="D631" s="2" t="s">
        <v>1618</v>
      </c>
      <c r="E631" s="7">
        <v>6100</v>
      </c>
      <c r="F631" s="24"/>
      <c r="G631" s="7">
        <v>6100</v>
      </c>
      <c r="H631" s="7">
        <v>0</v>
      </c>
    </row>
    <row r="632" spans="1:8" x14ac:dyDescent="0.35">
      <c r="A632" s="2">
        <v>2022</v>
      </c>
      <c r="B632" s="2" t="s">
        <v>987</v>
      </c>
      <c r="C632" s="2" t="s">
        <v>532</v>
      </c>
      <c r="D632" s="2" t="s">
        <v>1618</v>
      </c>
      <c r="E632" s="7">
        <v>28300</v>
      </c>
      <c r="F632" s="24"/>
      <c r="G632" s="7">
        <v>28300</v>
      </c>
      <c r="H632" s="7">
        <v>0</v>
      </c>
    </row>
    <row r="633" spans="1:8" x14ac:dyDescent="0.35">
      <c r="A633" s="2">
        <v>2022</v>
      </c>
      <c r="B633" s="2" t="s">
        <v>1260</v>
      </c>
      <c r="C633" s="2" t="s">
        <v>13</v>
      </c>
      <c r="D633" s="2" t="s">
        <v>1618</v>
      </c>
      <c r="E633" s="7">
        <v>11600</v>
      </c>
      <c r="F633" s="24"/>
      <c r="G633" s="7">
        <v>11600</v>
      </c>
      <c r="H633" s="7">
        <v>0</v>
      </c>
    </row>
    <row r="634" spans="1:8" x14ac:dyDescent="0.35">
      <c r="A634" s="2">
        <v>2022</v>
      </c>
      <c r="B634" s="2" t="s">
        <v>1508</v>
      </c>
      <c r="C634" s="2" t="s">
        <v>13</v>
      </c>
      <c r="D634" s="2" t="s">
        <v>1618</v>
      </c>
      <c r="E634" s="7">
        <v>13500</v>
      </c>
      <c r="F634" s="24"/>
      <c r="G634" s="7">
        <v>13500</v>
      </c>
      <c r="H634" s="7">
        <v>0</v>
      </c>
    </row>
    <row r="635" spans="1:8" x14ac:dyDescent="0.35">
      <c r="A635" s="2">
        <v>2022</v>
      </c>
      <c r="B635" s="2" t="s">
        <v>1602</v>
      </c>
      <c r="C635" s="2" t="s">
        <v>87</v>
      </c>
      <c r="D635" s="2" t="s">
        <v>1618</v>
      </c>
      <c r="E635" s="7">
        <v>94800</v>
      </c>
      <c r="F635" s="24"/>
      <c r="G635" s="7">
        <v>94800</v>
      </c>
      <c r="H635" s="7">
        <v>0</v>
      </c>
    </row>
    <row r="636" spans="1:8" x14ac:dyDescent="0.35">
      <c r="A636" s="2">
        <v>2022</v>
      </c>
      <c r="B636" s="2" t="s">
        <v>768</v>
      </c>
      <c r="C636" s="2" t="s">
        <v>87</v>
      </c>
      <c r="D636" s="2" t="s">
        <v>1618</v>
      </c>
      <c r="E636" s="7">
        <v>7600</v>
      </c>
      <c r="F636" s="24"/>
      <c r="G636" s="7">
        <v>7600</v>
      </c>
      <c r="H636" s="7">
        <v>0</v>
      </c>
    </row>
    <row r="637" spans="1:8" x14ac:dyDescent="0.35">
      <c r="A637" s="2">
        <v>2022</v>
      </c>
      <c r="B637" s="2" t="s">
        <v>772</v>
      </c>
      <c r="C637" s="2" t="s">
        <v>66</v>
      </c>
      <c r="D637" s="2" t="s">
        <v>1618</v>
      </c>
      <c r="E637" s="7">
        <v>35000</v>
      </c>
      <c r="F637" s="24"/>
      <c r="G637" s="7">
        <v>35000</v>
      </c>
      <c r="H637" s="7">
        <v>0</v>
      </c>
    </row>
    <row r="638" spans="1:8" x14ac:dyDescent="0.35">
      <c r="A638" s="2">
        <v>2022</v>
      </c>
      <c r="B638" s="2" t="s">
        <v>1262</v>
      </c>
      <c r="C638" s="2" t="s">
        <v>112</v>
      </c>
      <c r="D638" s="2" t="s">
        <v>1618</v>
      </c>
      <c r="E638" s="7">
        <v>5700</v>
      </c>
      <c r="F638" s="24"/>
      <c r="G638" s="7">
        <v>5700</v>
      </c>
      <c r="H638" s="7">
        <v>0</v>
      </c>
    </row>
    <row r="639" spans="1:8" x14ac:dyDescent="0.35">
      <c r="A639" s="2">
        <v>2022</v>
      </c>
      <c r="B639" s="2" t="s">
        <v>1501</v>
      </c>
      <c r="C639" s="2" t="s">
        <v>13</v>
      </c>
      <c r="D639" s="2" t="s">
        <v>1618</v>
      </c>
      <c r="E639" s="7">
        <v>155800</v>
      </c>
      <c r="F639" s="24"/>
      <c r="G639" s="7">
        <v>155800</v>
      </c>
      <c r="H639" s="7">
        <v>0</v>
      </c>
    </row>
    <row r="640" spans="1:8" x14ac:dyDescent="0.35">
      <c r="A640" s="2">
        <v>2022</v>
      </c>
      <c r="B640" s="2" t="s">
        <v>1441</v>
      </c>
      <c r="C640" s="2" t="s">
        <v>532</v>
      </c>
      <c r="D640" s="2" t="s">
        <v>1618</v>
      </c>
      <c r="E640" s="7">
        <v>7300</v>
      </c>
      <c r="F640" s="24"/>
      <c r="G640" s="7">
        <v>7300</v>
      </c>
      <c r="H640" s="7">
        <v>0</v>
      </c>
    </row>
    <row r="641" spans="1:8" x14ac:dyDescent="0.35">
      <c r="A641" s="2">
        <v>2022</v>
      </c>
      <c r="B641" s="2" t="s">
        <v>991</v>
      </c>
      <c r="C641" s="2" t="s">
        <v>787</v>
      </c>
      <c r="D641" s="2" t="s">
        <v>1618</v>
      </c>
      <c r="E641" s="7">
        <v>10900</v>
      </c>
      <c r="F641" s="24"/>
      <c r="G641" s="7">
        <v>10900</v>
      </c>
      <c r="H641" s="7">
        <v>0</v>
      </c>
    </row>
    <row r="642" spans="1:8" x14ac:dyDescent="0.35">
      <c r="A642" s="2">
        <v>2022</v>
      </c>
      <c r="B642" s="2" t="s">
        <v>789</v>
      </c>
      <c r="C642" s="2" t="s">
        <v>34</v>
      </c>
      <c r="D642" s="2" t="s">
        <v>1618</v>
      </c>
      <c r="E642" s="7">
        <v>11100</v>
      </c>
      <c r="F642" s="24"/>
      <c r="G642" s="7">
        <v>11100</v>
      </c>
      <c r="H642" s="7">
        <v>0</v>
      </c>
    </row>
    <row r="643" spans="1:8" x14ac:dyDescent="0.35">
      <c r="A643" s="2">
        <v>2022</v>
      </c>
      <c r="B643" s="2" t="s">
        <v>1603</v>
      </c>
      <c r="C643" s="2" t="s">
        <v>1561</v>
      </c>
      <c r="D643" s="2" t="s">
        <v>1618</v>
      </c>
      <c r="E643" s="7">
        <v>5700</v>
      </c>
      <c r="F643" s="24"/>
      <c r="G643" s="7">
        <v>5700</v>
      </c>
      <c r="H643" s="7">
        <v>0</v>
      </c>
    </row>
    <row r="644" spans="1:8" x14ac:dyDescent="0.35">
      <c r="A644" s="2">
        <v>2022</v>
      </c>
      <c r="B644" s="2" t="s">
        <v>1604</v>
      </c>
      <c r="C644" s="2" t="s">
        <v>66</v>
      </c>
      <c r="D644" s="2" t="s">
        <v>1618</v>
      </c>
      <c r="E644" s="7">
        <v>8600</v>
      </c>
      <c r="F644" s="24"/>
      <c r="G644" s="7">
        <v>8600</v>
      </c>
      <c r="H644" s="7">
        <v>0</v>
      </c>
    </row>
    <row r="645" spans="1:8" x14ac:dyDescent="0.35">
      <c r="A645" s="2">
        <v>2022</v>
      </c>
      <c r="B645" s="2" t="s">
        <v>1503</v>
      </c>
      <c r="C645" s="2" t="s">
        <v>209</v>
      </c>
      <c r="D645" s="2" t="s">
        <v>1618</v>
      </c>
      <c r="E645" s="7">
        <v>45600</v>
      </c>
      <c r="F645" s="24"/>
      <c r="G645" s="7">
        <v>45600</v>
      </c>
      <c r="H645" s="7">
        <v>0</v>
      </c>
    </row>
    <row r="646" spans="1:8" x14ac:dyDescent="0.35">
      <c r="A646" s="2">
        <v>2022</v>
      </c>
      <c r="B646" s="2" t="s">
        <v>802</v>
      </c>
      <c r="C646" s="2" t="s">
        <v>164</v>
      </c>
      <c r="D646" s="2" t="s">
        <v>1618</v>
      </c>
      <c r="E646" s="7">
        <v>8200</v>
      </c>
      <c r="F646" s="24"/>
      <c r="G646" s="7">
        <v>8200</v>
      </c>
      <c r="H646" s="7">
        <v>0</v>
      </c>
    </row>
    <row r="647" spans="1:8" x14ac:dyDescent="0.35">
      <c r="A647" s="2">
        <v>2022</v>
      </c>
      <c r="B647" s="2" t="s">
        <v>1605</v>
      </c>
      <c r="C647" s="2" t="s">
        <v>897</v>
      </c>
      <c r="D647" s="2" t="s">
        <v>1618</v>
      </c>
      <c r="E647" s="7">
        <v>10500</v>
      </c>
      <c r="F647" s="24"/>
      <c r="G647" s="7">
        <v>10500</v>
      </c>
      <c r="H647" s="7">
        <v>0</v>
      </c>
    </row>
    <row r="648" spans="1:8" x14ac:dyDescent="0.35">
      <c r="A648" s="2">
        <v>2022</v>
      </c>
      <c r="B648" s="2" t="s">
        <v>1606</v>
      </c>
      <c r="C648" s="2" t="s">
        <v>1617</v>
      </c>
      <c r="D648" s="2" t="s">
        <v>1618</v>
      </c>
      <c r="E648" s="7">
        <v>8300</v>
      </c>
      <c r="F648" s="24"/>
      <c r="G648" s="7">
        <v>8300</v>
      </c>
      <c r="H648" s="7">
        <v>0</v>
      </c>
    </row>
    <row r="649" spans="1:8" x14ac:dyDescent="0.35">
      <c r="A649" s="2">
        <v>2022</v>
      </c>
      <c r="B649" s="2" t="s">
        <v>823</v>
      </c>
      <c r="C649" s="2" t="s">
        <v>124</v>
      </c>
      <c r="D649" s="2" t="s">
        <v>1618</v>
      </c>
      <c r="E649" s="7">
        <v>7800</v>
      </c>
      <c r="F649" s="24"/>
      <c r="G649" s="7">
        <v>7800</v>
      </c>
      <c r="H649" s="7">
        <v>0</v>
      </c>
    </row>
    <row r="650" spans="1:8" x14ac:dyDescent="0.35">
      <c r="A650" s="2">
        <v>2022</v>
      </c>
      <c r="B650" s="2" t="s">
        <v>1607</v>
      </c>
      <c r="C650" s="2" t="s">
        <v>29</v>
      </c>
      <c r="D650" s="2" t="s">
        <v>1618</v>
      </c>
      <c r="E650" s="7">
        <v>7300</v>
      </c>
      <c r="F650" s="24"/>
      <c r="G650" s="7">
        <v>7300</v>
      </c>
      <c r="H650" s="7">
        <v>0</v>
      </c>
    </row>
    <row r="651" spans="1:8" x14ac:dyDescent="0.35">
      <c r="A651" s="2">
        <v>2022</v>
      </c>
      <c r="B651" s="2" t="s">
        <v>1000</v>
      </c>
      <c r="C651" s="2" t="s">
        <v>98</v>
      </c>
      <c r="D651" s="2" t="s">
        <v>1618</v>
      </c>
      <c r="E651" s="7">
        <v>8100</v>
      </c>
      <c r="F651" s="24"/>
      <c r="G651" s="7">
        <v>8100</v>
      </c>
      <c r="H651" s="7">
        <v>0</v>
      </c>
    </row>
    <row r="652" spans="1:8" x14ac:dyDescent="0.35">
      <c r="A652" s="2">
        <v>2022</v>
      </c>
      <c r="B652" s="2" t="s">
        <v>1608</v>
      </c>
      <c r="C652" s="2" t="s">
        <v>39</v>
      </c>
      <c r="D652" s="2" t="s">
        <v>1618</v>
      </c>
      <c r="E652" s="7">
        <v>15300</v>
      </c>
      <c r="F652" s="24"/>
      <c r="G652" s="7">
        <v>15300</v>
      </c>
      <c r="H652" s="7">
        <v>0</v>
      </c>
    </row>
    <row r="653" spans="1:8" x14ac:dyDescent="0.35">
      <c r="A653" s="2">
        <v>2022</v>
      </c>
      <c r="B653" s="2" t="s">
        <v>1609</v>
      </c>
      <c r="C653" s="2" t="s">
        <v>153</v>
      </c>
      <c r="D653" s="2" t="s">
        <v>1618</v>
      </c>
      <c r="E653" s="7">
        <v>8600</v>
      </c>
      <c r="F653" s="24"/>
      <c r="G653" s="7">
        <v>8600</v>
      </c>
      <c r="H653" s="7">
        <v>0</v>
      </c>
    </row>
    <row r="654" spans="1:8" x14ac:dyDescent="0.35">
      <c r="A654" s="2">
        <v>2022</v>
      </c>
      <c r="B654" s="2" t="s">
        <v>842</v>
      </c>
      <c r="C654" s="2" t="s">
        <v>153</v>
      </c>
      <c r="D654" s="2" t="s">
        <v>1618</v>
      </c>
      <c r="E654" s="7">
        <v>7100</v>
      </c>
      <c r="F654" s="24"/>
      <c r="G654" s="7">
        <v>7100</v>
      </c>
      <c r="H654" s="7">
        <v>0</v>
      </c>
    </row>
    <row r="655" spans="1:8" x14ac:dyDescent="0.35">
      <c r="A655" s="2">
        <v>2022</v>
      </c>
      <c r="B655" s="2" t="s">
        <v>1610</v>
      </c>
      <c r="C655" s="2" t="s">
        <v>29</v>
      </c>
      <c r="D655" s="2" t="s">
        <v>1618</v>
      </c>
      <c r="E655" s="7">
        <v>5500</v>
      </c>
      <c r="F655" s="24"/>
      <c r="G655" s="7">
        <v>5500</v>
      </c>
      <c r="H655" s="7">
        <v>0</v>
      </c>
    </row>
    <row r="656" spans="1:8" x14ac:dyDescent="0.35">
      <c r="D656" s="14">
        <v>136</v>
      </c>
      <c r="E656" s="13">
        <f>SUM(E520:E655)</f>
        <v>2999900</v>
      </c>
      <c r="F656" s="25"/>
      <c r="G656" s="13">
        <f t="shared" ref="G656:H656" si="7">SUM(G520:G655)</f>
        <v>2999900</v>
      </c>
      <c r="H656" s="13">
        <f t="shared" si="7"/>
        <v>0</v>
      </c>
    </row>
    <row r="657" spans="1:8" x14ac:dyDescent="0.35">
      <c r="B657" s="14"/>
      <c r="F657" s="24"/>
    </row>
    <row r="658" spans="1:8" x14ac:dyDescent="0.35">
      <c r="A658" s="2">
        <v>2022</v>
      </c>
      <c r="B658" s="2" t="s">
        <v>412</v>
      </c>
      <c r="C658" s="2" t="s">
        <v>413</v>
      </c>
      <c r="D658" s="2" t="s">
        <v>1645</v>
      </c>
      <c r="E658" s="7">
        <v>54723</v>
      </c>
      <c r="F658" s="24"/>
      <c r="G658" s="7">
        <v>54723</v>
      </c>
      <c r="H658" s="7">
        <v>0</v>
      </c>
    </row>
    <row r="659" spans="1:8" x14ac:dyDescent="0.35">
      <c r="A659" s="2">
        <v>2022</v>
      </c>
      <c r="B659" s="2" t="s">
        <v>1197</v>
      </c>
      <c r="C659" s="2" t="s">
        <v>63</v>
      </c>
      <c r="D659" s="2" t="s">
        <v>1645</v>
      </c>
      <c r="E659" s="7">
        <v>25000</v>
      </c>
      <c r="F659" s="24"/>
      <c r="G659" s="7">
        <v>25000</v>
      </c>
      <c r="H659" s="7">
        <v>0</v>
      </c>
    </row>
    <row r="660" spans="1:8" x14ac:dyDescent="0.35">
      <c r="A660" s="2">
        <v>2022</v>
      </c>
      <c r="B660" s="2" t="s">
        <v>729</v>
      </c>
      <c r="C660" s="2" t="s">
        <v>120</v>
      </c>
      <c r="D660" s="2" t="s">
        <v>1645</v>
      </c>
      <c r="E660" s="7">
        <v>10944</v>
      </c>
      <c r="F660" s="24"/>
      <c r="G660" s="7">
        <v>10944</v>
      </c>
      <c r="H660" s="7">
        <v>0</v>
      </c>
    </row>
    <row r="661" spans="1:8" x14ac:dyDescent="0.35">
      <c r="A661" s="2">
        <v>2022</v>
      </c>
      <c r="B661" s="2" t="s">
        <v>365</v>
      </c>
      <c r="C661" s="2" t="s">
        <v>13</v>
      </c>
      <c r="D661" s="2" t="s">
        <v>1645</v>
      </c>
      <c r="E661" s="7">
        <v>13680</v>
      </c>
      <c r="F661" s="24"/>
      <c r="G661" s="7">
        <v>13680</v>
      </c>
      <c r="H661" s="7">
        <v>0</v>
      </c>
    </row>
    <row r="662" spans="1:8" x14ac:dyDescent="0.35">
      <c r="A662" s="2">
        <v>2022</v>
      </c>
      <c r="B662" s="2" t="s">
        <v>658</v>
      </c>
      <c r="C662" s="2" t="s">
        <v>29</v>
      </c>
      <c r="D662" s="2" t="s">
        <v>1645</v>
      </c>
      <c r="E662" s="7">
        <v>15158</v>
      </c>
      <c r="F662" s="24"/>
      <c r="G662" s="7">
        <v>15158</v>
      </c>
      <c r="H662" s="7">
        <v>0</v>
      </c>
    </row>
    <row r="663" spans="1:8" x14ac:dyDescent="0.35">
      <c r="A663" s="2">
        <v>2022</v>
      </c>
      <c r="B663" s="2" t="s">
        <v>620</v>
      </c>
      <c r="C663" s="2" t="s">
        <v>79</v>
      </c>
      <c r="D663" s="2" t="s">
        <v>1645</v>
      </c>
      <c r="E663" s="7">
        <v>87134</v>
      </c>
      <c r="F663" s="24"/>
      <c r="G663" s="7">
        <v>87134</v>
      </c>
      <c r="H663" s="7">
        <v>0</v>
      </c>
    </row>
    <row r="664" spans="1:8" x14ac:dyDescent="0.35">
      <c r="A664" s="2">
        <v>2022</v>
      </c>
      <c r="B664" s="2" t="s">
        <v>328</v>
      </c>
      <c r="C664" s="2" t="s">
        <v>7</v>
      </c>
      <c r="D664" s="2" t="s">
        <v>1645</v>
      </c>
      <c r="E664" s="7">
        <v>155961</v>
      </c>
      <c r="F664" s="24"/>
      <c r="G664" s="7">
        <v>155961</v>
      </c>
      <c r="H664" s="7">
        <v>0</v>
      </c>
    </row>
    <row r="665" spans="1:8" x14ac:dyDescent="0.35">
      <c r="A665" s="2">
        <v>2022</v>
      </c>
      <c r="B665" s="2" t="s">
        <v>632</v>
      </c>
      <c r="C665" s="2" t="s">
        <v>633</v>
      </c>
      <c r="D665" s="2" t="s">
        <v>1645</v>
      </c>
      <c r="E665" s="7">
        <v>43325</v>
      </c>
      <c r="F665" s="24"/>
      <c r="G665" s="7">
        <v>43325</v>
      </c>
      <c r="H665" s="7">
        <v>0</v>
      </c>
    </row>
    <row r="666" spans="1:8" x14ac:dyDescent="0.35">
      <c r="A666" s="2">
        <v>2022</v>
      </c>
      <c r="B666" s="2" t="s">
        <v>837</v>
      </c>
      <c r="C666" s="2" t="s">
        <v>98</v>
      </c>
      <c r="D666" s="2" t="s">
        <v>1645</v>
      </c>
      <c r="E666" s="7">
        <v>43325</v>
      </c>
      <c r="F666" s="24"/>
      <c r="G666" s="7">
        <v>43325</v>
      </c>
      <c r="H666" s="7">
        <v>0</v>
      </c>
    </row>
    <row r="667" spans="1:8" x14ac:dyDescent="0.35">
      <c r="A667" s="2">
        <v>2022</v>
      </c>
      <c r="B667" s="2" t="s">
        <v>854</v>
      </c>
      <c r="C667" s="2" t="s">
        <v>10</v>
      </c>
      <c r="D667" s="2" t="s">
        <v>1645</v>
      </c>
      <c r="E667" s="7">
        <v>43325</v>
      </c>
      <c r="F667" s="24"/>
      <c r="G667" s="7">
        <v>43325</v>
      </c>
      <c r="H667" s="7">
        <v>0</v>
      </c>
    </row>
    <row r="668" spans="1:8" x14ac:dyDescent="0.35">
      <c r="A668" s="2">
        <v>2022</v>
      </c>
      <c r="B668" s="2" t="s">
        <v>339</v>
      </c>
      <c r="C668" s="2" t="s">
        <v>155</v>
      </c>
      <c r="D668" s="2" t="s">
        <v>1645</v>
      </c>
      <c r="E668" s="7">
        <v>43325</v>
      </c>
      <c r="F668" s="24"/>
      <c r="G668" s="7">
        <v>43325</v>
      </c>
      <c r="H668" s="7">
        <v>0</v>
      </c>
    </row>
    <row r="669" spans="1:8" x14ac:dyDescent="0.35">
      <c r="A669" s="2">
        <v>2022</v>
      </c>
      <c r="B669" s="2" t="s">
        <v>373</v>
      </c>
      <c r="C669" s="2" t="s">
        <v>13</v>
      </c>
      <c r="D669" s="2" t="s">
        <v>1645</v>
      </c>
      <c r="E669" s="7">
        <v>43325</v>
      </c>
      <c r="F669" s="24"/>
      <c r="G669" s="7">
        <v>43325</v>
      </c>
      <c r="H669" s="7">
        <v>0</v>
      </c>
    </row>
    <row r="670" spans="1:8" x14ac:dyDescent="0.35">
      <c r="A670" s="2">
        <v>2022</v>
      </c>
      <c r="B670" s="2" t="s">
        <v>488</v>
      </c>
      <c r="C670" s="2" t="s">
        <v>10</v>
      </c>
      <c r="D670" s="2" t="s">
        <v>1645</v>
      </c>
      <c r="E670" s="7">
        <v>43325</v>
      </c>
      <c r="F670" s="24"/>
      <c r="G670" s="7">
        <v>43325</v>
      </c>
      <c r="H670" s="7">
        <v>0</v>
      </c>
    </row>
    <row r="671" spans="1:8" x14ac:dyDescent="0.35">
      <c r="A671" s="2">
        <v>2022</v>
      </c>
      <c r="B671" s="2" t="s">
        <v>143</v>
      </c>
      <c r="C671" s="2" t="s">
        <v>13</v>
      </c>
      <c r="D671" s="2" t="s">
        <v>1645</v>
      </c>
      <c r="E671" s="7">
        <v>196893</v>
      </c>
      <c r="F671" s="24"/>
      <c r="G671" s="7">
        <v>196893</v>
      </c>
      <c r="H671" s="7">
        <v>0</v>
      </c>
    </row>
    <row r="672" spans="1:8" x14ac:dyDescent="0.35">
      <c r="A672" s="2">
        <v>2022</v>
      </c>
      <c r="B672" s="2" t="s">
        <v>643</v>
      </c>
      <c r="C672" s="2" t="s">
        <v>120</v>
      </c>
      <c r="D672" s="2" t="s">
        <v>1645</v>
      </c>
      <c r="E672" s="7">
        <v>196892</v>
      </c>
      <c r="F672" s="24"/>
      <c r="G672" s="7">
        <v>196892</v>
      </c>
      <c r="H672" s="7">
        <v>0</v>
      </c>
    </row>
    <row r="673" spans="1:8" x14ac:dyDescent="0.35">
      <c r="A673" s="2">
        <v>2022</v>
      </c>
      <c r="B673" s="2" t="s">
        <v>746</v>
      </c>
      <c r="C673" s="2" t="s">
        <v>10</v>
      </c>
      <c r="D673" s="2" t="s">
        <v>1645</v>
      </c>
      <c r="E673" s="7">
        <v>196893</v>
      </c>
      <c r="F673" s="24"/>
      <c r="G673" s="7">
        <v>196893</v>
      </c>
      <c r="H673" s="7">
        <v>0</v>
      </c>
    </row>
    <row r="674" spans="1:8" x14ac:dyDescent="0.35">
      <c r="A674" s="2">
        <v>2022</v>
      </c>
      <c r="B674" s="2" t="s">
        <v>1643</v>
      </c>
      <c r="C674" s="2" t="s">
        <v>87</v>
      </c>
      <c r="D674" s="2" t="s">
        <v>1645</v>
      </c>
      <c r="E674" s="7">
        <v>196893</v>
      </c>
      <c r="F674" s="24"/>
      <c r="G674" s="7">
        <v>196893</v>
      </c>
      <c r="H674" s="7">
        <v>0</v>
      </c>
    </row>
    <row r="675" spans="1:8" x14ac:dyDescent="0.35">
      <c r="A675" s="2">
        <v>2022</v>
      </c>
      <c r="B675" s="2" t="s">
        <v>55</v>
      </c>
      <c r="C675" s="2" t="s">
        <v>10</v>
      </c>
      <c r="D675" s="2" t="s">
        <v>1645</v>
      </c>
      <c r="E675" s="7">
        <v>20735</v>
      </c>
      <c r="F675" s="24"/>
      <c r="G675" s="7">
        <v>20735</v>
      </c>
      <c r="H675" s="7">
        <v>0</v>
      </c>
    </row>
    <row r="676" spans="1:8" x14ac:dyDescent="0.35">
      <c r="A676" s="2">
        <v>2022</v>
      </c>
      <c r="B676" s="2" t="s">
        <v>60</v>
      </c>
      <c r="C676" s="2" t="s">
        <v>13</v>
      </c>
      <c r="D676" s="2" t="s">
        <v>1645</v>
      </c>
      <c r="E676" s="7">
        <v>115126</v>
      </c>
      <c r="F676" s="24"/>
      <c r="G676" s="7">
        <v>115126</v>
      </c>
      <c r="H676" s="7">
        <v>0</v>
      </c>
    </row>
    <row r="677" spans="1:8" x14ac:dyDescent="0.35">
      <c r="A677" s="2">
        <v>2022</v>
      </c>
      <c r="B677" s="2" t="s">
        <v>33</v>
      </c>
      <c r="C677" s="2" t="s">
        <v>34</v>
      </c>
      <c r="D677" s="2" t="s">
        <v>1645</v>
      </c>
      <c r="E677" s="7">
        <v>41045</v>
      </c>
      <c r="F677" s="24"/>
      <c r="G677" s="7">
        <v>41045</v>
      </c>
      <c r="H677" s="7">
        <v>0</v>
      </c>
    </row>
    <row r="678" spans="1:8" x14ac:dyDescent="0.35">
      <c r="A678" s="2">
        <v>2022</v>
      </c>
      <c r="B678" s="2" t="s">
        <v>202</v>
      </c>
      <c r="C678" s="2" t="s">
        <v>203</v>
      </c>
      <c r="D678" s="2" t="s">
        <v>1645</v>
      </c>
      <c r="E678" s="7">
        <v>15250</v>
      </c>
      <c r="F678" s="24"/>
      <c r="G678" s="7">
        <v>15250</v>
      </c>
      <c r="H678" s="7">
        <v>0</v>
      </c>
    </row>
    <row r="679" spans="1:8" x14ac:dyDescent="0.35">
      <c r="A679" s="2">
        <v>2022</v>
      </c>
      <c r="B679" s="2" t="s">
        <v>214</v>
      </c>
      <c r="C679" s="2" t="s">
        <v>129</v>
      </c>
      <c r="D679" s="2" t="s">
        <v>1645</v>
      </c>
      <c r="E679" s="7">
        <v>150000</v>
      </c>
      <c r="F679" s="24"/>
      <c r="G679" s="7">
        <v>150000</v>
      </c>
      <c r="H679" s="7">
        <v>0</v>
      </c>
    </row>
    <row r="680" spans="1:8" x14ac:dyDescent="0.35">
      <c r="A680" s="2">
        <v>2022</v>
      </c>
      <c r="B680" s="2" t="s">
        <v>220</v>
      </c>
      <c r="C680" s="2" t="s">
        <v>59</v>
      </c>
      <c r="D680" s="2" t="s">
        <v>1645</v>
      </c>
      <c r="E680" s="7">
        <v>850000</v>
      </c>
      <c r="F680" s="24"/>
      <c r="G680" s="7">
        <v>850000</v>
      </c>
      <c r="H680" s="7">
        <v>0</v>
      </c>
    </row>
    <row r="681" spans="1:8" x14ac:dyDescent="0.35">
      <c r="A681" s="2">
        <v>2022</v>
      </c>
      <c r="B681" s="2" t="s">
        <v>226</v>
      </c>
      <c r="C681" s="2" t="s">
        <v>112</v>
      </c>
      <c r="D681" s="2" t="s">
        <v>1645</v>
      </c>
      <c r="E681" s="7">
        <v>52000</v>
      </c>
      <c r="F681" s="24"/>
      <c r="G681" s="7">
        <v>52000</v>
      </c>
      <c r="H681" s="7">
        <v>0</v>
      </c>
    </row>
    <row r="682" spans="1:8" x14ac:dyDescent="0.35">
      <c r="A682" s="2">
        <v>2022</v>
      </c>
      <c r="B682" s="2" t="s">
        <v>484</v>
      </c>
      <c r="C682" s="2" t="s">
        <v>306</v>
      </c>
      <c r="D682" s="2" t="s">
        <v>1645</v>
      </c>
      <c r="E682" s="7">
        <v>29000</v>
      </c>
      <c r="F682" s="24"/>
      <c r="G682" s="7">
        <v>29000</v>
      </c>
      <c r="H682" s="7">
        <v>0</v>
      </c>
    </row>
    <row r="683" spans="1:8" x14ac:dyDescent="0.35">
      <c r="A683" s="2">
        <v>2022</v>
      </c>
      <c r="B683" s="2" t="s">
        <v>509</v>
      </c>
      <c r="C683" s="2" t="s">
        <v>13</v>
      </c>
      <c r="D683" s="2" t="s">
        <v>1645</v>
      </c>
      <c r="E683" s="7">
        <v>40598</v>
      </c>
      <c r="F683" s="24"/>
      <c r="G683" s="7">
        <v>40598</v>
      </c>
      <c r="H683" s="7">
        <v>0</v>
      </c>
    </row>
    <row r="684" spans="1:8" x14ac:dyDescent="0.35">
      <c r="A684" s="2">
        <v>2022</v>
      </c>
      <c r="B684" s="2" t="s">
        <v>833</v>
      </c>
      <c r="C684" s="2" t="s">
        <v>210</v>
      </c>
      <c r="D684" s="2" t="s">
        <v>1645</v>
      </c>
      <c r="E684" s="7">
        <v>12119</v>
      </c>
      <c r="F684" s="24"/>
      <c r="G684" s="7">
        <v>12119</v>
      </c>
      <c r="H684" s="7">
        <v>0</v>
      </c>
    </row>
    <row r="685" spans="1:8" x14ac:dyDescent="0.35">
      <c r="A685" s="2">
        <v>2022</v>
      </c>
      <c r="B685" s="2" t="s">
        <v>405</v>
      </c>
      <c r="C685" s="2" t="s">
        <v>10</v>
      </c>
      <c r="D685" s="2" t="s">
        <v>1645</v>
      </c>
      <c r="E685" s="7">
        <v>414511</v>
      </c>
      <c r="F685" s="24"/>
      <c r="G685" s="7">
        <v>414511</v>
      </c>
      <c r="H685" s="7">
        <v>0</v>
      </c>
    </row>
    <row r="686" spans="1:8" x14ac:dyDescent="0.35">
      <c r="A686" s="2">
        <v>2022</v>
      </c>
      <c r="B686" s="2" t="s">
        <v>675</v>
      </c>
      <c r="C686" s="2" t="s">
        <v>13</v>
      </c>
      <c r="D686" s="2" t="s">
        <v>1645</v>
      </c>
      <c r="E686" s="7">
        <v>115126</v>
      </c>
      <c r="F686" s="24"/>
      <c r="G686" s="7">
        <v>115126</v>
      </c>
      <c r="H686" s="7">
        <v>0</v>
      </c>
    </row>
    <row r="687" spans="1:8" x14ac:dyDescent="0.35">
      <c r="A687" s="2">
        <v>2022</v>
      </c>
      <c r="B687" s="2" t="s">
        <v>604</v>
      </c>
      <c r="C687" s="2" t="s">
        <v>10</v>
      </c>
      <c r="D687" s="2" t="s">
        <v>1645</v>
      </c>
      <c r="E687" s="7">
        <v>50000</v>
      </c>
      <c r="F687" s="24"/>
      <c r="G687" s="7">
        <v>50000</v>
      </c>
      <c r="H687" s="7">
        <v>0</v>
      </c>
    </row>
    <row r="688" spans="1:8" x14ac:dyDescent="0.35">
      <c r="A688" s="2">
        <v>2022</v>
      </c>
      <c r="B688" s="2" t="s">
        <v>519</v>
      </c>
      <c r="C688" s="2" t="s">
        <v>120</v>
      </c>
      <c r="D688" s="2" t="s">
        <v>1645</v>
      </c>
      <c r="E688" s="7">
        <v>41044</v>
      </c>
      <c r="F688" s="24"/>
      <c r="G688" s="7">
        <v>41044</v>
      </c>
      <c r="H688" s="7">
        <v>0</v>
      </c>
    </row>
    <row r="689" spans="1:8" x14ac:dyDescent="0.35">
      <c r="A689" s="2">
        <v>2022</v>
      </c>
      <c r="B689" s="2" t="s">
        <v>368</v>
      </c>
      <c r="C689" s="2" t="s">
        <v>13</v>
      </c>
      <c r="D689" s="2" t="s">
        <v>1645</v>
      </c>
      <c r="E689" s="7">
        <v>65954</v>
      </c>
      <c r="F689" s="24"/>
      <c r="G689" s="7">
        <v>65954</v>
      </c>
      <c r="H689" s="7">
        <v>0</v>
      </c>
    </row>
    <row r="690" spans="1:8" x14ac:dyDescent="0.35">
      <c r="A690" s="2">
        <v>2022</v>
      </c>
      <c r="B690" s="2" t="s">
        <v>586</v>
      </c>
      <c r="C690" s="2" t="s">
        <v>10</v>
      </c>
      <c r="D690" s="2" t="s">
        <v>1645</v>
      </c>
      <c r="E690" s="7">
        <v>80540</v>
      </c>
      <c r="F690" s="24"/>
      <c r="G690" s="7">
        <v>80540</v>
      </c>
      <c r="H690" s="7">
        <v>0</v>
      </c>
    </row>
    <row r="691" spans="1:8" x14ac:dyDescent="0.35">
      <c r="A691" s="2">
        <v>2022</v>
      </c>
      <c r="B691" s="2" t="s">
        <v>138</v>
      </c>
      <c r="C691" s="2" t="s">
        <v>1199</v>
      </c>
      <c r="D691" s="2" t="s">
        <v>1645</v>
      </c>
      <c r="E691" s="7">
        <v>41045</v>
      </c>
      <c r="F691" s="24"/>
      <c r="G691" s="7">
        <v>41045</v>
      </c>
      <c r="H691" s="7">
        <v>0</v>
      </c>
    </row>
    <row r="692" spans="1:8" x14ac:dyDescent="0.35">
      <c r="A692" s="2">
        <v>2022</v>
      </c>
      <c r="B692" s="2" t="s">
        <v>388</v>
      </c>
      <c r="C692" s="2" t="s">
        <v>137</v>
      </c>
      <c r="D692" s="2" t="s">
        <v>1645</v>
      </c>
      <c r="E692" s="7">
        <v>41045</v>
      </c>
      <c r="F692" s="24"/>
      <c r="G692" s="7">
        <v>41045</v>
      </c>
      <c r="H692" s="7">
        <v>0</v>
      </c>
    </row>
    <row r="693" spans="1:8" x14ac:dyDescent="0.35">
      <c r="A693" s="2">
        <v>2022</v>
      </c>
      <c r="B693" s="2" t="s">
        <v>589</v>
      </c>
      <c r="C693" s="2" t="s">
        <v>203</v>
      </c>
      <c r="D693" s="2" t="s">
        <v>1645</v>
      </c>
      <c r="E693" s="7">
        <v>41044</v>
      </c>
      <c r="F693" s="24"/>
      <c r="G693" s="7">
        <v>41044</v>
      </c>
      <c r="H693" s="7">
        <v>0</v>
      </c>
    </row>
    <row r="694" spans="1:8" x14ac:dyDescent="0.35">
      <c r="A694" s="2">
        <v>2022</v>
      </c>
      <c r="B694" s="2" t="s">
        <v>1198</v>
      </c>
      <c r="C694" s="2" t="s">
        <v>7</v>
      </c>
      <c r="D694" s="2" t="s">
        <v>1645</v>
      </c>
      <c r="E694" s="7">
        <v>41045</v>
      </c>
      <c r="F694" s="24"/>
      <c r="G694" s="7">
        <v>41045</v>
      </c>
      <c r="H694" s="7">
        <v>0</v>
      </c>
    </row>
    <row r="695" spans="1:8" x14ac:dyDescent="0.35">
      <c r="A695" s="2">
        <v>2022</v>
      </c>
      <c r="B695" s="2" t="s">
        <v>1646</v>
      </c>
      <c r="C695" s="2" t="s">
        <v>203</v>
      </c>
      <c r="D695" s="2" t="s">
        <v>1645</v>
      </c>
      <c r="E695" s="7">
        <v>39380</v>
      </c>
      <c r="F695" s="24"/>
      <c r="G695" s="7">
        <v>39380</v>
      </c>
      <c r="H695" s="7">
        <v>0</v>
      </c>
    </row>
    <row r="696" spans="1:8" x14ac:dyDescent="0.35">
      <c r="A696" s="2">
        <v>2022</v>
      </c>
      <c r="B696" s="2" t="s">
        <v>309</v>
      </c>
      <c r="C696" s="2" t="s">
        <v>310</v>
      </c>
      <c r="D696" s="2" t="s">
        <v>1645</v>
      </c>
      <c r="E696" s="7">
        <v>41045</v>
      </c>
      <c r="F696" s="24"/>
      <c r="G696" s="7">
        <v>41045</v>
      </c>
      <c r="H696" s="7">
        <v>0</v>
      </c>
    </row>
    <row r="697" spans="1:8" x14ac:dyDescent="0.35">
      <c r="A697" s="2">
        <v>2022</v>
      </c>
      <c r="B697" s="2" t="s">
        <v>366</v>
      </c>
      <c r="C697" s="2" t="s">
        <v>13</v>
      </c>
      <c r="D697" s="2" t="s">
        <v>1645</v>
      </c>
      <c r="E697" s="7">
        <v>8125</v>
      </c>
      <c r="F697" s="24"/>
      <c r="G697" s="7">
        <v>8125</v>
      </c>
      <c r="H697" s="7">
        <v>0</v>
      </c>
    </row>
    <row r="698" spans="1:8" x14ac:dyDescent="0.35">
      <c r="A698" s="2">
        <v>2022</v>
      </c>
      <c r="B698" s="2" t="s">
        <v>362</v>
      </c>
      <c r="C698" s="2" t="s">
        <v>13</v>
      </c>
      <c r="D698" s="2" t="s">
        <v>1645</v>
      </c>
      <c r="E698" s="7">
        <v>40598</v>
      </c>
      <c r="F698" s="24"/>
      <c r="G698" s="7">
        <v>40598</v>
      </c>
      <c r="H698" s="7">
        <v>0</v>
      </c>
    </row>
    <row r="699" spans="1:8" x14ac:dyDescent="0.35">
      <c r="A699" s="2">
        <v>2022</v>
      </c>
      <c r="B699" s="2" t="s">
        <v>605</v>
      </c>
      <c r="C699" s="2" t="s">
        <v>10</v>
      </c>
      <c r="D699" s="2" t="s">
        <v>1645</v>
      </c>
      <c r="E699" s="7">
        <v>52000</v>
      </c>
      <c r="F699" s="24"/>
      <c r="G699" s="7">
        <v>52000</v>
      </c>
      <c r="H699" s="7">
        <v>0</v>
      </c>
    </row>
    <row r="700" spans="1:8" x14ac:dyDescent="0.35">
      <c r="A700" s="2">
        <v>2022</v>
      </c>
      <c r="B700" s="2" t="s">
        <v>1644</v>
      </c>
      <c r="C700" s="2" t="s">
        <v>29</v>
      </c>
      <c r="D700" s="2" t="s">
        <v>1645</v>
      </c>
      <c r="E700" s="7">
        <v>78758</v>
      </c>
      <c r="F700" s="24"/>
      <c r="G700" s="7">
        <v>78758</v>
      </c>
      <c r="H700" s="7">
        <v>0</v>
      </c>
    </row>
    <row r="701" spans="1:8" x14ac:dyDescent="0.35">
      <c r="D701" s="14">
        <v>43</v>
      </c>
      <c r="E701" s="13">
        <f>SUM(E658:E700)</f>
        <v>3927254</v>
      </c>
      <c r="F701" s="25"/>
      <c r="G701" s="13">
        <f>SUM(G658:G700)</f>
        <v>3927254</v>
      </c>
      <c r="H701" s="13">
        <f>SUM(H658:H700)</f>
        <v>0</v>
      </c>
    </row>
    <row r="702" spans="1:8" x14ac:dyDescent="0.35">
      <c r="D702" s="14"/>
    </row>
    <row r="703" spans="1:8" x14ac:dyDescent="0.35">
      <c r="A703" s="2">
        <v>2022</v>
      </c>
      <c r="B703" s="2" t="s">
        <v>1691</v>
      </c>
      <c r="C703" s="2" t="s">
        <v>129</v>
      </c>
      <c r="D703" s="2" t="s">
        <v>1666</v>
      </c>
      <c r="E703" s="7">
        <v>50000</v>
      </c>
      <c r="F703" s="24"/>
      <c r="G703" s="7">
        <v>50000</v>
      </c>
      <c r="H703" s="7">
        <v>0</v>
      </c>
    </row>
    <row r="704" spans="1:8" x14ac:dyDescent="0.35">
      <c r="A704" s="2">
        <v>2022</v>
      </c>
      <c r="B704" s="2" t="s">
        <v>1678</v>
      </c>
      <c r="C704" s="2" t="s">
        <v>1707</v>
      </c>
      <c r="D704" s="2" t="s">
        <v>1666</v>
      </c>
      <c r="E704" s="7">
        <v>100000</v>
      </c>
      <c r="F704" s="24"/>
      <c r="G704" s="7">
        <v>100000</v>
      </c>
      <c r="H704" s="7">
        <v>0</v>
      </c>
    </row>
    <row r="705" spans="1:8" x14ac:dyDescent="0.35">
      <c r="A705" s="2">
        <v>2022</v>
      </c>
      <c r="B705" s="2" t="s">
        <v>1685</v>
      </c>
      <c r="C705" s="2" t="s">
        <v>129</v>
      </c>
      <c r="D705" s="2" t="s">
        <v>1666</v>
      </c>
      <c r="E705" s="7">
        <v>100000</v>
      </c>
      <c r="F705" s="24"/>
      <c r="G705" s="7">
        <v>100000</v>
      </c>
      <c r="H705" s="7">
        <v>0</v>
      </c>
    </row>
    <row r="706" spans="1:8" x14ac:dyDescent="0.35">
      <c r="A706" s="2">
        <v>2022</v>
      </c>
      <c r="B706" s="2" t="s">
        <v>1687</v>
      </c>
      <c r="C706" s="2" t="s">
        <v>13</v>
      </c>
      <c r="D706" s="2" t="s">
        <v>1666</v>
      </c>
      <c r="E706" s="7">
        <v>200000</v>
      </c>
      <c r="F706" s="24"/>
      <c r="G706" s="7">
        <v>200000</v>
      </c>
      <c r="H706" s="7">
        <v>0</v>
      </c>
    </row>
    <row r="707" spans="1:8" x14ac:dyDescent="0.35">
      <c r="A707" s="2">
        <v>2022</v>
      </c>
      <c r="B707" s="2" t="s">
        <v>1692</v>
      </c>
      <c r="C707" s="2" t="s">
        <v>13</v>
      </c>
      <c r="D707" s="2" t="s">
        <v>1666</v>
      </c>
      <c r="E707" s="7">
        <v>100000</v>
      </c>
      <c r="F707" s="24"/>
      <c r="G707" s="7">
        <v>100000</v>
      </c>
      <c r="H707" s="7">
        <v>0</v>
      </c>
    </row>
    <row r="708" spans="1:8" x14ac:dyDescent="0.35">
      <c r="A708" s="2">
        <v>2022</v>
      </c>
      <c r="B708" s="2" t="s">
        <v>1695</v>
      </c>
      <c r="C708" s="2" t="s">
        <v>21</v>
      </c>
      <c r="D708" s="2" t="s">
        <v>1666</v>
      </c>
      <c r="E708" s="7">
        <v>100000</v>
      </c>
      <c r="F708" s="24"/>
      <c r="G708" s="7">
        <v>100000</v>
      </c>
      <c r="H708" s="7">
        <v>0</v>
      </c>
    </row>
    <row r="709" spans="1:8" x14ac:dyDescent="0.35">
      <c r="A709" s="2">
        <v>2022</v>
      </c>
      <c r="B709" s="2" t="s">
        <v>1694</v>
      </c>
      <c r="C709" s="2" t="s">
        <v>87</v>
      </c>
      <c r="D709" s="2" t="s">
        <v>1666</v>
      </c>
      <c r="E709" s="7">
        <v>100000</v>
      </c>
      <c r="F709" s="24"/>
      <c r="G709" s="7">
        <v>100000</v>
      </c>
      <c r="H709" s="7">
        <v>0</v>
      </c>
    </row>
    <row r="710" spans="1:8" x14ac:dyDescent="0.35">
      <c r="A710" s="2">
        <v>2022</v>
      </c>
      <c r="B710" s="2" t="s">
        <v>143</v>
      </c>
      <c r="C710" s="2" t="s">
        <v>13</v>
      </c>
      <c r="D710" s="2" t="s">
        <v>1666</v>
      </c>
      <c r="E710" s="7">
        <v>618319</v>
      </c>
      <c r="F710" s="24"/>
      <c r="G710" s="7">
        <v>618319</v>
      </c>
      <c r="H710" s="7">
        <v>0</v>
      </c>
    </row>
    <row r="711" spans="1:8" x14ac:dyDescent="0.35">
      <c r="A711" s="2">
        <v>2022</v>
      </c>
      <c r="B711" s="2" t="s">
        <v>1706</v>
      </c>
      <c r="C711" s="2" t="s">
        <v>129</v>
      </c>
      <c r="D711" s="2" t="s">
        <v>1666</v>
      </c>
      <c r="E711" s="7">
        <v>35000</v>
      </c>
      <c r="F711" s="24"/>
      <c r="G711" s="7">
        <v>35000</v>
      </c>
      <c r="H711" s="7">
        <v>0</v>
      </c>
    </row>
    <row r="712" spans="1:8" x14ac:dyDescent="0.35">
      <c r="A712" s="2">
        <v>2022</v>
      </c>
      <c r="B712" s="2" t="s">
        <v>166</v>
      </c>
      <c r="C712" s="2" t="s">
        <v>13</v>
      </c>
      <c r="D712" s="2" t="s">
        <v>1666</v>
      </c>
      <c r="E712" s="7">
        <v>250000</v>
      </c>
      <c r="F712" s="24"/>
      <c r="G712" s="7">
        <v>250000</v>
      </c>
      <c r="H712" s="7">
        <v>0</v>
      </c>
    </row>
    <row r="713" spans="1:8" x14ac:dyDescent="0.35">
      <c r="A713" s="2">
        <v>2022</v>
      </c>
      <c r="B713" s="2" t="s">
        <v>1197</v>
      </c>
      <c r="C713" s="2" t="s">
        <v>63</v>
      </c>
      <c r="D713" s="2" t="s">
        <v>1666</v>
      </c>
      <c r="E713" s="7">
        <v>75000</v>
      </c>
      <c r="F713" s="24"/>
      <c r="G713" s="7">
        <v>75000</v>
      </c>
      <c r="H713" s="7">
        <v>0</v>
      </c>
    </row>
    <row r="714" spans="1:8" x14ac:dyDescent="0.35">
      <c r="A714" s="2">
        <v>2022</v>
      </c>
      <c r="B714" s="2" t="s">
        <v>1518</v>
      </c>
      <c r="C714" s="2" t="s">
        <v>13</v>
      </c>
      <c r="D714" s="2" t="s">
        <v>1666</v>
      </c>
      <c r="E714" s="7">
        <v>312000</v>
      </c>
      <c r="F714" s="24"/>
      <c r="G714" s="7">
        <v>312000</v>
      </c>
      <c r="H714" s="7">
        <v>0</v>
      </c>
    </row>
    <row r="715" spans="1:8" x14ac:dyDescent="0.35">
      <c r="A715" s="2">
        <v>2022</v>
      </c>
      <c r="B715" s="2" t="s">
        <v>1519</v>
      </c>
      <c r="C715" s="2" t="s">
        <v>235</v>
      </c>
      <c r="D715" s="2" t="s">
        <v>1666</v>
      </c>
      <c r="E715" s="7">
        <v>152000</v>
      </c>
      <c r="F715" s="24"/>
      <c r="G715" s="7">
        <v>152000</v>
      </c>
      <c r="H715" s="7">
        <v>0</v>
      </c>
    </row>
    <row r="716" spans="1:8" x14ac:dyDescent="0.35">
      <c r="A716" s="2">
        <v>2022</v>
      </c>
      <c r="B716" s="2" t="s">
        <v>1681</v>
      </c>
      <c r="C716" s="2" t="s">
        <v>129</v>
      </c>
      <c r="D716" s="2" t="s">
        <v>1666</v>
      </c>
      <c r="E716" s="7">
        <v>100000</v>
      </c>
      <c r="F716" s="24"/>
      <c r="G716" s="7">
        <v>100000</v>
      </c>
      <c r="H716" s="7">
        <v>0</v>
      </c>
    </row>
    <row r="717" spans="1:8" x14ac:dyDescent="0.35">
      <c r="A717" s="2">
        <v>2022</v>
      </c>
      <c r="B717" s="2" t="s">
        <v>1690</v>
      </c>
      <c r="C717" s="2" t="s">
        <v>10</v>
      </c>
      <c r="D717" s="2" t="s">
        <v>1666</v>
      </c>
      <c r="E717" s="7">
        <v>100000</v>
      </c>
      <c r="F717" s="24"/>
      <c r="G717" s="7">
        <v>100000</v>
      </c>
      <c r="H717" s="7">
        <v>0</v>
      </c>
    </row>
    <row r="718" spans="1:8" x14ac:dyDescent="0.35">
      <c r="A718" s="2">
        <v>2022</v>
      </c>
      <c r="B718" s="2" t="s">
        <v>1683</v>
      </c>
      <c r="C718" s="2" t="s">
        <v>16</v>
      </c>
      <c r="D718" s="2" t="s">
        <v>1666</v>
      </c>
      <c r="E718" s="7">
        <v>100000</v>
      </c>
      <c r="F718" s="24"/>
      <c r="G718" s="7">
        <v>100000</v>
      </c>
      <c r="H718" s="7">
        <v>0</v>
      </c>
    </row>
    <row r="719" spans="1:8" x14ac:dyDescent="0.35">
      <c r="A719" s="2">
        <v>2022</v>
      </c>
      <c r="B719" s="2" t="s">
        <v>1667</v>
      </c>
      <c r="C719" s="2" t="s">
        <v>10</v>
      </c>
      <c r="D719" s="2" t="s">
        <v>1666</v>
      </c>
      <c r="E719" s="7">
        <v>20000</v>
      </c>
      <c r="F719" s="24"/>
      <c r="G719" s="7">
        <v>20000</v>
      </c>
      <c r="H719" s="7">
        <v>0</v>
      </c>
    </row>
    <row r="720" spans="1:8" x14ac:dyDescent="0.35">
      <c r="A720" s="2">
        <v>2022</v>
      </c>
      <c r="B720" s="2" t="s">
        <v>1668</v>
      </c>
      <c r="C720" s="2" t="s">
        <v>59</v>
      </c>
      <c r="D720" s="2" t="s">
        <v>1666</v>
      </c>
      <c r="E720" s="7">
        <v>20000000</v>
      </c>
      <c r="F720" s="24"/>
      <c r="G720" s="7">
        <v>20000000</v>
      </c>
      <c r="H720" s="7">
        <v>0</v>
      </c>
    </row>
    <row r="721" spans="1:8" x14ac:dyDescent="0.35">
      <c r="A721" s="2">
        <v>2022</v>
      </c>
      <c r="B721" s="2" t="s">
        <v>1700</v>
      </c>
      <c r="C721" s="2" t="s">
        <v>10</v>
      </c>
      <c r="D721" s="2" t="s">
        <v>1666</v>
      </c>
      <c r="E721" s="7">
        <v>50000</v>
      </c>
      <c r="F721" s="24"/>
      <c r="G721" s="7">
        <v>50000</v>
      </c>
      <c r="H721" s="7">
        <v>0</v>
      </c>
    </row>
    <row r="722" spans="1:8" x14ac:dyDescent="0.35">
      <c r="A722" s="2">
        <v>2022</v>
      </c>
      <c r="B722" s="2" t="s">
        <v>1701</v>
      </c>
      <c r="C722" s="2" t="s">
        <v>13</v>
      </c>
      <c r="D722" s="2" t="s">
        <v>1666</v>
      </c>
      <c r="E722" s="7">
        <v>2000000</v>
      </c>
      <c r="F722" s="24"/>
      <c r="G722" s="7">
        <v>2000000</v>
      </c>
      <c r="H722" s="7">
        <v>0</v>
      </c>
    </row>
    <row r="723" spans="1:8" x14ac:dyDescent="0.35">
      <c r="A723" s="2">
        <v>2022</v>
      </c>
      <c r="B723" s="2" t="s">
        <v>1671</v>
      </c>
      <c r="C723" s="2" t="s">
        <v>10</v>
      </c>
      <c r="D723" s="2" t="s">
        <v>1666</v>
      </c>
      <c r="E723" s="7">
        <v>100000</v>
      </c>
      <c r="F723" s="24"/>
      <c r="G723" s="7">
        <v>100000</v>
      </c>
      <c r="H723" s="7">
        <v>0</v>
      </c>
    </row>
    <row r="724" spans="1:8" x14ac:dyDescent="0.35">
      <c r="A724" s="2">
        <v>2022</v>
      </c>
      <c r="B724" s="2" t="s">
        <v>1533</v>
      </c>
      <c r="C724" s="2" t="s">
        <v>4</v>
      </c>
      <c r="D724" s="2" t="s">
        <v>1666</v>
      </c>
      <c r="E724" s="7">
        <v>84000</v>
      </c>
      <c r="F724" s="24"/>
      <c r="G724" s="7">
        <v>84000</v>
      </c>
      <c r="H724" s="7">
        <v>0</v>
      </c>
    </row>
    <row r="725" spans="1:8" x14ac:dyDescent="0.35">
      <c r="A725" s="2">
        <v>2022</v>
      </c>
      <c r="B725" s="2" t="s">
        <v>1535</v>
      </c>
      <c r="C725" s="2" t="s">
        <v>474</v>
      </c>
      <c r="D725" s="2" t="s">
        <v>1666</v>
      </c>
      <c r="E725" s="7">
        <v>96000</v>
      </c>
      <c r="F725" s="24"/>
      <c r="G725" s="7">
        <v>96000</v>
      </c>
      <c r="H725" s="7">
        <v>0</v>
      </c>
    </row>
    <row r="726" spans="1:8" x14ac:dyDescent="0.35">
      <c r="A726" s="2">
        <v>2022</v>
      </c>
      <c r="B726" s="2" t="s">
        <v>1677</v>
      </c>
      <c r="C726" s="2" t="s">
        <v>39</v>
      </c>
      <c r="D726" s="2" t="s">
        <v>1666</v>
      </c>
      <c r="E726" s="7">
        <v>75000</v>
      </c>
      <c r="F726" s="24"/>
      <c r="G726" s="7">
        <v>75000</v>
      </c>
      <c r="H726" s="7">
        <v>0</v>
      </c>
    </row>
    <row r="727" spans="1:8" x14ac:dyDescent="0.35">
      <c r="A727" s="2">
        <v>2022</v>
      </c>
      <c r="B727" s="2" t="s">
        <v>328</v>
      </c>
      <c r="C727" s="2" t="s">
        <v>7</v>
      </c>
      <c r="D727" s="2" t="s">
        <v>1666</v>
      </c>
      <c r="E727" s="7">
        <v>467883</v>
      </c>
      <c r="F727" s="24"/>
      <c r="G727" s="7">
        <v>467883</v>
      </c>
      <c r="H727" s="7">
        <v>0</v>
      </c>
    </row>
    <row r="728" spans="1:8" x14ac:dyDescent="0.35">
      <c r="A728" s="2">
        <v>2022</v>
      </c>
      <c r="B728" s="2" t="s">
        <v>339</v>
      </c>
      <c r="C728" s="2" t="s">
        <v>155</v>
      </c>
      <c r="D728" s="2" t="s">
        <v>1666</v>
      </c>
      <c r="E728" s="7">
        <v>129976</v>
      </c>
      <c r="F728" s="24"/>
      <c r="G728" s="7">
        <v>129976</v>
      </c>
      <c r="H728" s="7">
        <v>0</v>
      </c>
    </row>
    <row r="729" spans="1:8" x14ac:dyDescent="0.35">
      <c r="A729" s="2">
        <v>2022</v>
      </c>
      <c r="B729" s="2" t="s">
        <v>365</v>
      </c>
      <c r="C729" s="2" t="s">
        <v>13</v>
      </c>
      <c r="D729" s="2" t="s">
        <v>1666</v>
      </c>
      <c r="E729" s="7">
        <v>41040</v>
      </c>
      <c r="F729" s="24"/>
      <c r="G729" s="7">
        <v>41040</v>
      </c>
      <c r="H729" s="7">
        <v>0</v>
      </c>
    </row>
    <row r="730" spans="1:8" x14ac:dyDescent="0.35">
      <c r="A730" s="2">
        <v>2022</v>
      </c>
      <c r="B730" s="2" t="s">
        <v>1689</v>
      </c>
      <c r="C730" s="2" t="s">
        <v>13</v>
      </c>
      <c r="D730" s="2" t="s">
        <v>1666</v>
      </c>
      <c r="E730" s="7">
        <v>100000</v>
      </c>
      <c r="F730" s="24"/>
      <c r="G730" s="7">
        <v>100000</v>
      </c>
      <c r="H730" s="7">
        <v>0</v>
      </c>
    </row>
    <row r="731" spans="1:8" x14ac:dyDescent="0.35">
      <c r="A731" s="2">
        <v>2022</v>
      </c>
      <c r="B731" s="2" t="s">
        <v>1688</v>
      </c>
      <c r="C731" s="2" t="s">
        <v>13</v>
      </c>
      <c r="D731" s="2" t="s">
        <v>1666</v>
      </c>
      <c r="E731" s="7">
        <v>100000</v>
      </c>
      <c r="F731" s="24"/>
      <c r="G731" s="7">
        <v>100000</v>
      </c>
      <c r="H731" s="7">
        <v>0</v>
      </c>
    </row>
    <row r="732" spans="1:8" x14ac:dyDescent="0.35">
      <c r="A732" s="2">
        <v>2022</v>
      </c>
      <c r="B732" s="2" t="s">
        <v>373</v>
      </c>
      <c r="C732" s="2" t="s">
        <v>13</v>
      </c>
      <c r="D732" s="2" t="s">
        <v>1666</v>
      </c>
      <c r="E732" s="7">
        <v>129976</v>
      </c>
      <c r="F732" s="24"/>
      <c r="G732" s="7">
        <v>129976</v>
      </c>
      <c r="H732" s="7">
        <v>0</v>
      </c>
    </row>
    <row r="733" spans="1:8" x14ac:dyDescent="0.35">
      <c r="A733" s="2">
        <v>2022</v>
      </c>
      <c r="B733" s="2" t="s">
        <v>1686</v>
      </c>
      <c r="C733" s="2" t="s">
        <v>13</v>
      </c>
      <c r="D733" s="2" t="s">
        <v>1666</v>
      </c>
      <c r="E733" s="7">
        <v>50000</v>
      </c>
      <c r="F733" s="24"/>
      <c r="G733" s="7">
        <v>50000</v>
      </c>
      <c r="H733" s="7">
        <v>0</v>
      </c>
    </row>
    <row r="734" spans="1:8" x14ac:dyDescent="0.35">
      <c r="A734" s="2">
        <v>2022</v>
      </c>
      <c r="B734" s="2" t="s">
        <v>412</v>
      </c>
      <c r="C734" s="2" t="s">
        <v>413</v>
      </c>
      <c r="D734" s="2" t="s">
        <v>1666</v>
      </c>
      <c r="E734" s="7">
        <v>164169</v>
      </c>
      <c r="F734" s="24"/>
      <c r="G734" s="7">
        <v>164169</v>
      </c>
      <c r="H734" s="7">
        <v>0</v>
      </c>
    </row>
    <row r="735" spans="1:8" x14ac:dyDescent="0.35">
      <c r="A735" s="2">
        <v>2022</v>
      </c>
      <c r="B735" s="2" t="s">
        <v>1704</v>
      </c>
      <c r="C735" s="2" t="s">
        <v>87</v>
      </c>
      <c r="D735" s="2" t="s">
        <v>1666</v>
      </c>
      <c r="E735" s="7">
        <v>15000</v>
      </c>
      <c r="F735" s="24"/>
      <c r="G735" s="7">
        <v>15000</v>
      </c>
      <c r="H735" s="7">
        <v>0</v>
      </c>
    </row>
    <row r="736" spans="1:8" x14ac:dyDescent="0.35">
      <c r="A736" s="2">
        <v>2022</v>
      </c>
      <c r="B736" s="2" t="s">
        <v>1670</v>
      </c>
      <c r="C736" s="2" t="s">
        <v>265</v>
      </c>
      <c r="D736" s="2" t="s">
        <v>1666</v>
      </c>
      <c r="E736" s="7">
        <v>1000000</v>
      </c>
      <c r="F736" s="24"/>
      <c r="G736" s="7">
        <v>1000000</v>
      </c>
      <c r="H736" s="7">
        <v>0</v>
      </c>
    </row>
    <row r="737" spans="1:8" x14ac:dyDescent="0.35">
      <c r="A737" s="2">
        <v>2022</v>
      </c>
      <c r="B737" s="2" t="s">
        <v>1698</v>
      </c>
      <c r="C737" s="2" t="s">
        <v>1708</v>
      </c>
      <c r="D737" s="2" t="s">
        <v>1666</v>
      </c>
      <c r="E737" s="7">
        <v>7000</v>
      </c>
      <c r="F737" s="24"/>
      <c r="G737" s="7">
        <v>7000</v>
      </c>
      <c r="H737" s="7">
        <v>0</v>
      </c>
    </row>
    <row r="738" spans="1:8" x14ac:dyDescent="0.35">
      <c r="A738" s="2">
        <v>2022</v>
      </c>
      <c r="B738" s="2" t="s">
        <v>1705</v>
      </c>
      <c r="C738" s="2" t="s">
        <v>29</v>
      </c>
      <c r="D738" s="2" t="s">
        <v>1666</v>
      </c>
      <c r="E738" s="7">
        <v>50000</v>
      </c>
      <c r="F738" s="24"/>
      <c r="G738" s="7">
        <v>50000</v>
      </c>
      <c r="H738" s="7">
        <v>0</v>
      </c>
    </row>
    <row r="739" spans="1:8" x14ac:dyDescent="0.35">
      <c r="A739" s="2">
        <v>2022</v>
      </c>
      <c r="B739" s="2" t="s">
        <v>1702</v>
      </c>
      <c r="C739" s="2" t="s">
        <v>13</v>
      </c>
      <c r="D739" s="2" t="s">
        <v>1666</v>
      </c>
      <c r="E739" s="7">
        <v>3000000</v>
      </c>
      <c r="F739" s="24"/>
      <c r="G739" s="7">
        <v>3000000</v>
      </c>
      <c r="H739" s="7">
        <v>0</v>
      </c>
    </row>
    <row r="740" spans="1:8" x14ac:dyDescent="0.35">
      <c r="A740" s="2">
        <v>2022</v>
      </c>
      <c r="B740" s="2" t="s">
        <v>1541</v>
      </c>
      <c r="C740" s="2" t="s">
        <v>59</v>
      </c>
      <c r="D740" s="2" t="s">
        <v>1666</v>
      </c>
      <c r="E740" s="7">
        <v>448000</v>
      </c>
      <c r="F740" s="24"/>
      <c r="G740" s="7">
        <v>448000</v>
      </c>
      <c r="H740" s="7">
        <v>0</v>
      </c>
    </row>
    <row r="741" spans="1:8" x14ac:dyDescent="0.35">
      <c r="A741" s="2">
        <v>2022</v>
      </c>
      <c r="B741" s="2" t="s">
        <v>1542</v>
      </c>
      <c r="C741" s="2" t="s">
        <v>79</v>
      </c>
      <c r="D741" s="2" t="s">
        <v>1666</v>
      </c>
      <c r="E741" s="7">
        <v>180000</v>
      </c>
      <c r="F741" s="24"/>
      <c r="G741" s="7">
        <v>180000</v>
      </c>
      <c r="H741" s="7">
        <v>0</v>
      </c>
    </row>
    <row r="742" spans="1:8" x14ac:dyDescent="0.35">
      <c r="A742" s="2">
        <v>2022</v>
      </c>
      <c r="B742" s="2" t="s">
        <v>488</v>
      </c>
      <c r="C742" s="2" t="s">
        <v>10</v>
      </c>
      <c r="D742" s="2" t="s">
        <v>1666</v>
      </c>
      <c r="E742" s="7">
        <v>129975</v>
      </c>
      <c r="F742" s="24"/>
      <c r="G742" s="7">
        <v>129975</v>
      </c>
      <c r="H742" s="7">
        <v>0</v>
      </c>
    </row>
    <row r="743" spans="1:8" x14ac:dyDescent="0.35">
      <c r="A743" s="2">
        <v>2022</v>
      </c>
      <c r="B743" s="2" t="s">
        <v>492</v>
      </c>
      <c r="C743" s="2" t="s">
        <v>161</v>
      </c>
      <c r="D743" s="2" t="s">
        <v>1666</v>
      </c>
      <c r="E743" s="7">
        <v>100000</v>
      </c>
      <c r="F743" s="24"/>
      <c r="G743" s="7">
        <v>100000</v>
      </c>
      <c r="H743" s="7">
        <v>0</v>
      </c>
    </row>
    <row r="744" spans="1:8" x14ac:dyDescent="0.35">
      <c r="A744" s="2">
        <v>2022</v>
      </c>
      <c r="B744" s="2" t="s">
        <v>1682</v>
      </c>
      <c r="C744" s="2" t="s">
        <v>161</v>
      </c>
      <c r="D744" s="2" t="s">
        <v>1666</v>
      </c>
      <c r="E744" s="7">
        <v>50000</v>
      </c>
      <c r="F744" s="24"/>
      <c r="G744" s="7">
        <v>50000</v>
      </c>
      <c r="H744" s="7">
        <v>0</v>
      </c>
    </row>
    <row r="745" spans="1:8" x14ac:dyDescent="0.35">
      <c r="A745" s="2">
        <v>2022</v>
      </c>
      <c r="B745" s="2" t="s">
        <v>1693</v>
      </c>
      <c r="C745" s="2" t="s">
        <v>10</v>
      </c>
      <c r="D745" s="2" t="s">
        <v>1666</v>
      </c>
      <c r="E745" s="7">
        <v>50000</v>
      </c>
      <c r="F745" s="24"/>
      <c r="G745" s="7">
        <v>50000</v>
      </c>
      <c r="H745" s="7">
        <v>0</v>
      </c>
    </row>
    <row r="746" spans="1:8" x14ac:dyDescent="0.35">
      <c r="A746" s="2">
        <v>2022</v>
      </c>
      <c r="B746" s="2" t="s">
        <v>620</v>
      </c>
      <c r="C746" s="2" t="s">
        <v>79</v>
      </c>
      <c r="D746" s="2" t="s">
        <v>1666</v>
      </c>
      <c r="E746" s="7">
        <v>261402</v>
      </c>
      <c r="F746" s="24"/>
      <c r="G746" s="7">
        <v>261402</v>
      </c>
      <c r="H746" s="7">
        <v>0</v>
      </c>
    </row>
    <row r="747" spans="1:8" x14ac:dyDescent="0.35">
      <c r="A747" s="2">
        <v>2022</v>
      </c>
      <c r="B747" s="2" t="s">
        <v>632</v>
      </c>
      <c r="C747" s="2" t="s">
        <v>633</v>
      </c>
      <c r="D747" s="2" t="s">
        <v>1666</v>
      </c>
      <c r="E747" s="7">
        <v>129976</v>
      </c>
      <c r="F747" s="24"/>
      <c r="G747" s="7">
        <v>129976</v>
      </c>
      <c r="H747" s="7">
        <v>0</v>
      </c>
    </row>
    <row r="748" spans="1:8" x14ac:dyDescent="0.35">
      <c r="A748" s="2">
        <v>2022</v>
      </c>
      <c r="B748" s="2" t="s">
        <v>643</v>
      </c>
      <c r="C748" s="2" t="s">
        <v>120</v>
      </c>
      <c r="D748" s="2" t="s">
        <v>1666</v>
      </c>
      <c r="E748" s="7">
        <v>618319</v>
      </c>
      <c r="F748" s="24"/>
      <c r="G748" s="7">
        <v>618319</v>
      </c>
      <c r="H748" s="7">
        <v>0</v>
      </c>
    </row>
    <row r="749" spans="1:8" x14ac:dyDescent="0.35">
      <c r="A749" s="2">
        <v>2022</v>
      </c>
      <c r="B749" s="2" t="s">
        <v>1672</v>
      </c>
      <c r="C749" s="2" t="s">
        <v>190</v>
      </c>
      <c r="D749" s="2" t="s">
        <v>1666</v>
      </c>
      <c r="E749" s="7">
        <v>75000</v>
      </c>
      <c r="F749" s="24"/>
      <c r="G749" s="7">
        <v>75000</v>
      </c>
      <c r="H749" s="7">
        <v>0</v>
      </c>
    </row>
    <row r="750" spans="1:8" x14ac:dyDescent="0.35">
      <c r="A750" s="2">
        <v>2022</v>
      </c>
      <c r="B750" s="2" t="s">
        <v>658</v>
      </c>
      <c r="C750" s="2" t="s">
        <v>29</v>
      </c>
      <c r="D750" s="2" t="s">
        <v>1666</v>
      </c>
      <c r="E750" s="7">
        <v>45474</v>
      </c>
      <c r="F750" s="24"/>
      <c r="G750" s="7">
        <v>45474</v>
      </c>
      <c r="H750" s="7">
        <v>0</v>
      </c>
    </row>
    <row r="751" spans="1:8" x14ac:dyDescent="0.35">
      <c r="A751" s="2">
        <v>2022</v>
      </c>
      <c r="B751" s="2" t="s">
        <v>1697</v>
      </c>
      <c r="C751" s="2" t="s">
        <v>203</v>
      </c>
      <c r="D751" s="2" t="s">
        <v>1666</v>
      </c>
      <c r="E751" s="7">
        <v>100000</v>
      </c>
      <c r="F751" s="24"/>
      <c r="G751" s="7">
        <v>100000</v>
      </c>
      <c r="H751" s="7">
        <v>0</v>
      </c>
    </row>
    <row r="752" spans="1:8" x14ac:dyDescent="0.35">
      <c r="A752" s="2">
        <v>2022</v>
      </c>
      <c r="B752" s="2" t="s">
        <v>1703</v>
      </c>
      <c r="D752" s="2" t="s">
        <v>1666</v>
      </c>
      <c r="E752" s="7">
        <v>150000</v>
      </c>
      <c r="F752" s="24"/>
      <c r="G752" s="7">
        <v>150000</v>
      </c>
      <c r="H752" s="7">
        <v>0</v>
      </c>
    </row>
    <row r="753" spans="1:8" x14ac:dyDescent="0.35">
      <c r="A753" s="2">
        <v>2022</v>
      </c>
      <c r="B753" s="2" t="s">
        <v>1675</v>
      </c>
      <c r="C753" s="2" t="s">
        <v>129</v>
      </c>
      <c r="D753" s="2" t="s">
        <v>1666</v>
      </c>
      <c r="E753" s="7">
        <v>150000</v>
      </c>
      <c r="F753" s="24"/>
      <c r="G753" s="7">
        <v>150000</v>
      </c>
      <c r="H753" s="7">
        <v>0</v>
      </c>
    </row>
    <row r="754" spans="1:8" x14ac:dyDescent="0.35">
      <c r="A754" s="2">
        <v>2022</v>
      </c>
      <c r="B754" s="2" t="s">
        <v>1676</v>
      </c>
      <c r="C754" s="2" t="s">
        <v>129</v>
      </c>
      <c r="D754" s="2" t="s">
        <v>1666</v>
      </c>
      <c r="E754" s="7">
        <v>100000</v>
      </c>
      <c r="F754" s="24"/>
      <c r="G754" s="7">
        <v>100000</v>
      </c>
      <c r="H754" s="7">
        <v>0</v>
      </c>
    </row>
    <row r="755" spans="1:8" x14ac:dyDescent="0.35">
      <c r="A755" s="2">
        <v>2022</v>
      </c>
      <c r="B755" s="2" t="s">
        <v>1673</v>
      </c>
      <c r="C755" s="2" t="s">
        <v>112</v>
      </c>
      <c r="D755" s="2" t="s">
        <v>1666</v>
      </c>
      <c r="E755" s="7">
        <v>100000</v>
      </c>
      <c r="F755" s="24"/>
      <c r="G755" s="7">
        <v>100000</v>
      </c>
      <c r="H755" s="7">
        <v>0</v>
      </c>
    </row>
    <row r="756" spans="1:8" x14ac:dyDescent="0.35">
      <c r="A756" s="2">
        <v>2022</v>
      </c>
      <c r="B756" s="2" t="s">
        <v>729</v>
      </c>
      <c r="C756" s="2" t="s">
        <v>120</v>
      </c>
      <c r="D756" s="2" t="s">
        <v>1666</v>
      </c>
      <c r="E756" s="7">
        <v>32832</v>
      </c>
      <c r="F756" s="24"/>
      <c r="G756" s="7">
        <v>32832</v>
      </c>
      <c r="H756" s="7">
        <v>0</v>
      </c>
    </row>
    <row r="757" spans="1:8" x14ac:dyDescent="0.35">
      <c r="A757" s="2">
        <v>2022</v>
      </c>
      <c r="B757" s="2" t="s">
        <v>746</v>
      </c>
      <c r="C757" s="2" t="s">
        <v>10</v>
      </c>
      <c r="D757" s="2" t="s">
        <v>1666</v>
      </c>
      <c r="E757" s="7">
        <v>618320</v>
      </c>
      <c r="F757" s="24"/>
      <c r="G757" s="7">
        <v>618320</v>
      </c>
      <c r="H757" s="7">
        <v>0</v>
      </c>
    </row>
    <row r="758" spans="1:8" x14ac:dyDescent="0.35">
      <c r="A758" s="2">
        <v>2022</v>
      </c>
      <c r="B758" s="2" t="s">
        <v>1669</v>
      </c>
      <c r="C758" s="2" t="s">
        <v>87</v>
      </c>
      <c r="D758" s="2" t="s">
        <v>1666</v>
      </c>
      <c r="E758" s="7">
        <v>50000</v>
      </c>
      <c r="F758" s="24"/>
      <c r="G758" s="7">
        <v>50000</v>
      </c>
      <c r="H758" s="7">
        <v>0</v>
      </c>
    </row>
    <row r="759" spans="1:8" x14ac:dyDescent="0.35">
      <c r="A759" s="2">
        <v>2022</v>
      </c>
      <c r="B759" s="2" t="s">
        <v>1643</v>
      </c>
      <c r="C759" s="2" t="s">
        <v>87</v>
      </c>
      <c r="D759" s="2" t="s">
        <v>1666</v>
      </c>
      <c r="E759" s="7">
        <v>618320</v>
      </c>
      <c r="F759" s="24"/>
      <c r="G759" s="7">
        <v>618320</v>
      </c>
      <c r="H759" s="7">
        <v>0</v>
      </c>
    </row>
    <row r="760" spans="1:8" x14ac:dyDescent="0.35">
      <c r="A760" s="2">
        <v>2022</v>
      </c>
      <c r="B760" s="2" t="s">
        <v>1680</v>
      </c>
      <c r="C760" s="2" t="s">
        <v>87</v>
      </c>
      <c r="D760" s="2" t="s">
        <v>1666</v>
      </c>
      <c r="E760" s="7">
        <v>100000</v>
      </c>
      <c r="F760" s="24"/>
      <c r="G760" s="7">
        <v>100000</v>
      </c>
      <c r="H760" s="7">
        <v>0</v>
      </c>
    </row>
    <row r="761" spans="1:8" x14ac:dyDescent="0.35">
      <c r="A761" s="2">
        <v>2022</v>
      </c>
      <c r="B761" s="2" t="s">
        <v>1553</v>
      </c>
      <c r="C761" s="2" t="s">
        <v>112</v>
      </c>
      <c r="D761" s="2" t="s">
        <v>1666</v>
      </c>
      <c r="E761" s="7">
        <v>1108000</v>
      </c>
      <c r="F761" s="24"/>
      <c r="G761" s="7">
        <v>1108000</v>
      </c>
      <c r="H761" s="7">
        <v>0</v>
      </c>
    </row>
    <row r="762" spans="1:8" x14ac:dyDescent="0.35">
      <c r="A762" s="2">
        <v>2022</v>
      </c>
      <c r="B762" s="2" t="s">
        <v>1679</v>
      </c>
      <c r="C762" s="2" t="s">
        <v>104</v>
      </c>
      <c r="D762" s="2" t="s">
        <v>1666</v>
      </c>
      <c r="E762" s="7">
        <v>50000</v>
      </c>
      <c r="F762" s="24"/>
      <c r="G762" s="7">
        <v>50000</v>
      </c>
      <c r="H762" s="7">
        <v>0</v>
      </c>
    </row>
    <row r="763" spans="1:8" x14ac:dyDescent="0.35">
      <c r="A763" s="2">
        <v>2022</v>
      </c>
      <c r="B763" s="2" t="s">
        <v>1696</v>
      </c>
      <c r="C763" s="2" t="s">
        <v>1709</v>
      </c>
      <c r="D763" s="2" t="s">
        <v>1666</v>
      </c>
      <c r="E763" s="7">
        <v>50000</v>
      </c>
      <c r="F763" s="24"/>
      <c r="G763" s="7">
        <v>50000</v>
      </c>
      <c r="H763" s="7">
        <v>0</v>
      </c>
    </row>
    <row r="764" spans="1:8" x14ac:dyDescent="0.35">
      <c r="A764" s="2">
        <v>2022</v>
      </c>
      <c r="B764" s="2" t="s">
        <v>1684</v>
      </c>
      <c r="C764" s="2" t="s">
        <v>13</v>
      </c>
      <c r="D764" s="2" t="s">
        <v>1666</v>
      </c>
      <c r="E764" s="7">
        <v>250000</v>
      </c>
      <c r="F764" s="24"/>
      <c r="G764" s="7">
        <v>250000</v>
      </c>
      <c r="H764" s="7">
        <v>0</v>
      </c>
    </row>
    <row r="765" spans="1:8" x14ac:dyDescent="0.35">
      <c r="A765" s="2">
        <v>2022</v>
      </c>
      <c r="B765" s="2" t="s">
        <v>1699</v>
      </c>
      <c r="C765" s="2" t="s">
        <v>39</v>
      </c>
      <c r="D765" s="2" t="s">
        <v>1666</v>
      </c>
      <c r="E765" s="7">
        <v>100000</v>
      </c>
      <c r="F765" s="24"/>
      <c r="G765" s="7">
        <v>100000</v>
      </c>
      <c r="H765" s="7">
        <v>0</v>
      </c>
    </row>
    <row r="766" spans="1:8" x14ac:dyDescent="0.35">
      <c r="A766" s="2">
        <v>2022</v>
      </c>
      <c r="B766" s="2" t="s">
        <v>837</v>
      </c>
      <c r="C766" s="2" t="s">
        <v>98</v>
      </c>
      <c r="D766" s="2" t="s">
        <v>1666</v>
      </c>
      <c r="E766" s="7">
        <v>129975</v>
      </c>
      <c r="F766" s="24"/>
      <c r="G766" s="7">
        <v>129975</v>
      </c>
      <c r="H766" s="7">
        <v>0</v>
      </c>
    </row>
    <row r="767" spans="1:8" x14ac:dyDescent="0.35">
      <c r="A767" s="2">
        <v>2022</v>
      </c>
      <c r="B767" s="2" t="s">
        <v>1674</v>
      </c>
      <c r="C767" s="2" t="s">
        <v>13</v>
      </c>
      <c r="D767" s="2" t="s">
        <v>1666</v>
      </c>
      <c r="E767" s="7">
        <v>250000</v>
      </c>
      <c r="F767" s="24"/>
      <c r="G767" s="7">
        <v>250000</v>
      </c>
      <c r="H767" s="7">
        <v>0</v>
      </c>
    </row>
    <row r="768" spans="1:8" x14ac:dyDescent="0.35">
      <c r="A768" s="2">
        <v>2022</v>
      </c>
      <c r="B768" s="2" t="s">
        <v>854</v>
      </c>
      <c r="C768" s="2" t="s">
        <v>10</v>
      </c>
      <c r="D768" s="2" t="s">
        <v>1666</v>
      </c>
      <c r="E768" s="7">
        <v>129975</v>
      </c>
      <c r="F768" s="24"/>
      <c r="G768" s="7">
        <v>129975</v>
      </c>
      <c r="H768" s="7">
        <v>0</v>
      </c>
    </row>
    <row r="769" spans="1:8" x14ac:dyDescent="0.35">
      <c r="D769" s="14">
        <v>66</v>
      </c>
      <c r="E769" s="13">
        <f>SUM(E703:E768)</f>
        <v>36347931</v>
      </c>
      <c r="F769" s="25"/>
      <c r="G769" s="13">
        <f t="shared" ref="G769:H769" si="8">SUM(G703:G768)</f>
        <v>36347931</v>
      </c>
      <c r="H769" s="13">
        <f t="shared" si="8"/>
        <v>0</v>
      </c>
    </row>
    <row r="771" spans="1:8" x14ac:dyDescent="0.35">
      <c r="A771" s="2">
        <v>2022</v>
      </c>
      <c r="B771" s="2" t="s">
        <v>1657</v>
      </c>
      <c r="C771" s="2" t="s">
        <v>1175</v>
      </c>
      <c r="D771" s="2" t="s">
        <v>1650</v>
      </c>
      <c r="E771" s="7">
        <v>25000</v>
      </c>
      <c r="F771" s="24"/>
      <c r="G771" s="7">
        <v>0</v>
      </c>
      <c r="H771" s="7">
        <v>25000</v>
      </c>
    </row>
    <row r="772" spans="1:8" x14ac:dyDescent="0.35">
      <c r="A772" s="2">
        <v>2022</v>
      </c>
      <c r="B772" s="2" t="s">
        <v>1389</v>
      </c>
      <c r="C772" s="2" t="s">
        <v>1024</v>
      </c>
      <c r="D772" s="2" t="s">
        <v>1650</v>
      </c>
      <c r="E772" s="7">
        <v>200000</v>
      </c>
      <c r="F772" s="24"/>
      <c r="G772" s="7">
        <v>0</v>
      </c>
      <c r="H772" s="7">
        <v>200000</v>
      </c>
    </row>
    <row r="773" spans="1:8" x14ac:dyDescent="0.35">
      <c r="A773" s="2">
        <v>2022</v>
      </c>
      <c r="B773" s="2" t="s">
        <v>166</v>
      </c>
      <c r="C773" s="2" t="s">
        <v>13</v>
      </c>
      <c r="D773" s="2" t="s">
        <v>1650</v>
      </c>
      <c r="E773" s="7">
        <v>100000</v>
      </c>
      <c r="F773" s="24"/>
      <c r="G773" s="7">
        <v>0</v>
      </c>
      <c r="H773" s="7">
        <v>100000</v>
      </c>
    </row>
    <row r="774" spans="1:8" x14ac:dyDescent="0.35">
      <c r="A774" s="2">
        <v>2022</v>
      </c>
      <c r="B774" s="2" t="s">
        <v>1659</v>
      </c>
      <c r="C774" s="2" t="s">
        <v>272</v>
      </c>
      <c r="D774" s="2" t="s">
        <v>1650</v>
      </c>
      <c r="E774" s="7">
        <v>1000000</v>
      </c>
      <c r="F774" s="24"/>
      <c r="G774" s="7">
        <v>0</v>
      </c>
      <c r="H774" s="7">
        <v>1000000</v>
      </c>
    </row>
    <row r="775" spans="1:8" x14ac:dyDescent="0.35">
      <c r="A775" s="2">
        <v>2022</v>
      </c>
      <c r="B775" s="2" t="s">
        <v>1655</v>
      </c>
      <c r="C775" s="2" t="s">
        <v>13</v>
      </c>
      <c r="D775" s="2" t="s">
        <v>1650</v>
      </c>
      <c r="E775" s="7">
        <v>350000</v>
      </c>
      <c r="F775" s="24"/>
      <c r="G775" s="7">
        <v>0</v>
      </c>
      <c r="H775" s="7">
        <v>350000</v>
      </c>
    </row>
    <row r="776" spans="1:8" x14ac:dyDescent="0.35">
      <c r="A776" s="2">
        <v>2022</v>
      </c>
      <c r="B776" s="2" t="s">
        <v>1652</v>
      </c>
      <c r="C776" s="2" t="s">
        <v>129</v>
      </c>
      <c r="D776" s="2" t="s">
        <v>1650</v>
      </c>
      <c r="E776" s="7">
        <v>246121</v>
      </c>
      <c r="F776" s="24"/>
      <c r="G776" s="7">
        <v>0</v>
      </c>
      <c r="H776" s="7">
        <v>246121</v>
      </c>
    </row>
    <row r="777" spans="1:8" x14ac:dyDescent="0.35">
      <c r="A777" s="2">
        <v>2022</v>
      </c>
      <c r="B777" s="2" t="s">
        <v>1664</v>
      </c>
      <c r="C777" s="2" t="s">
        <v>10</v>
      </c>
      <c r="D777" s="2" t="s">
        <v>1650</v>
      </c>
      <c r="E777" s="7">
        <v>200000</v>
      </c>
      <c r="F777" s="24"/>
      <c r="G777" s="7">
        <v>0</v>
      </c>
      <c r="H777" s="7">
        <v>200000</v>
      </c>
    </row>
    <row r="778" spans="1:8" x14ac:dyDescent="0.35">
      <c r="A778" s="2">
        <v>2022</v>
      </c>
      <c r="B778" s="2" t="s">
        <v>1665</v>
      </c>
      <c r="C778" s="2" t="s">
        <v>13</v>
      </c>
      <c r="D778" s="2" t="s">
        <v>1650</v>
      </c>
      <c r="E778" s="7">
        <v>1000000</v>
      </c>
      <c r="F778" s="24"/>
      <c r="G778" s="7">
        <v>0</v>
      </c>
      <c r="H778" s="7">
        <v>1000000</v>
      </c>
    </row>
    <row r="779" spans="1:8" x14ac:dyDescent="0.35">
      <c r="A779" s="2">
        <v>2022</v>
      </c>
      <c r="B779" s="2" t="s">
        <v>1654</v>
      </c>
      <c r="C779" s="2" t="s">
        <v>112</v>
      </c>
      <c r="D779" s="2" t="s">
        <v>1650</v>
      </c>
      <c r="E779" s="7">
        <v>196295</v>
      </c>
      <c r="F779" s="24"/>
      <c r="G779" s="7">
        <v>0</v>
      </c>
      <c r="H779" s="7">
        <v>196295</v>
      </c>
    </row>
    <row r="780" spans="1:8" x14ac:dyDescent="0.35">
      <c r="A780" s="2">
        <v>2022</v>
      </c>
      <c r="B780" s="2" t="s">
        <v>1651</v>
      </c>
      <c r="C780" s="2" t="s">
        <v>59</v>
      </c>
      <c r="D780" s="2" t="s">
        <v>1650</v>
      </c>
      <c r="E780" s="7">
        <v>100000</v>
      </c>
      <c r="F780" s="24"/>
      <c r="G780" s="7">
        <v>0</v>
      </c>
      <c r="H780" s="7">
        <v>100000</v>
      </c>
    </row>
    <row r="781" spans="1:8" x14ac:dyDescent="0.35">
      <c r="A781" s="2">
        <v>2022</v>
      </c>
      <c r="B781" s="2" t="s">
        <v>967</v>
      </c>
      <c r="C781" s="2" t="s">
        <v>10</v>
      </c>
      <c r="D781" s="2" t="s">
        <v>1650</v>
      </c>
      <c r="E781" s="7">
        <v>100000</v>
      </c>
      <c r="F781" s="24"/>
      <c r="G781" s="7">
        <v>0</v>
      </c>
      <c r="H781" s="7">
        <v>100000</v>
      </c>
    </row>
    <row r="782" spans="1:8" x14ac:dyDescent="0.35">
      <c r="A782" s="2">
        <v>2022</v>
      </c>
      <c r="B782" s="2" t="s">
        <v>1656</v>
      </c>
      <c r="C782" s="2" t="s">
        <v>59</v>
      </c>
      <c r="D782" s="2" t="s">
        <v>1650</v>
      </c>
      <c r="E782" s="7">
        <v>50000</v>
      </c>
      <c r="F782" s="24"/>
      <c r="G782" s="7">
        <v>0</v>
      </c>
      <c r="H782" s="7">
        <v>50000</v>
      </c>
    </row>
    <row r="783" spans="1:8" x14ac:dyDescent="0.35">
      <c r="A783" s="2">
        <v>2022</v>
      </c>
      <c r="B783" s="2" t="s">
        <v>1619</v>
      </c>
      <c r="C783" s="2" t="s">
        <v>112</v>
      </c>
      <c r="D783" s="2" t="s">
        <v>1650</v>
      </c>
      <c r="E783" s="7">
        <v>50000</v>
      </c>
      <c r="F783" s="24"/>
      <c r="G783" s="7">
        <v>0</v>
      </c>
      <c r="H783" s="7">
        <v>50000</v>
      </c>
    </row>
    <row r="784" spans="1:8" x14ac:dyDescent="0.35">
      <c r="A784" s="2">
        <v>2022</v>
      </c>
      <c r="B784" s="2" t="s">
        <v>1620</v>
      </c>
      <c r="C784" s="2" t="s">
        <v>29</v>
      </c>
      <c r="D784" s="2" t="s">
        <v>1650</v>
      </c>
      <c r="E784" s="7">
        <v>15000</v>
      </c>
      <c r="F784" s="24"/>
      <c r="G784" s="7">
        <v>0</v>
      </c>
      <c r="H784" s="7">
        <v>15000</v>
      </c>
    </row>
    <row r="785" spans="1:8" x14ac:dyDescent="0.35">
      <c r="A785" s="2">
        <v>2022</v>
      </c>
      <c r="B785" s="2" t="s">
        <v>1663</v>
      </c>
      <c r="C785" s="2" t="s">
        <v>13</v>
      </c>
      <c r="D785" s="2" t="s">
        <v>1650</v>
      </c>
      <c r="E785" s="7">
        <v>250000</v>
      </c>
      <c r="F785" s="24"/>
      <c r="G785" s="7">
        <v>0</v>
      </c>
      <c r="H785" s="7">
        <v>250000</v>
      </c>
    </row>
    <row r="786" spans="1:8" x14ac:dyDescent="0.35">
      <c r="A786" s="2">
        <v>2022</v>
      </c>
      <c r="B786" s="2" t="s">
        <v>1660</v>
      </c>
      <c r="C786" s="2" t="s">
        <v>288</v>
      </c>
      <c r="D786" s="2" t="s">
        <v>1650</v>
      </c>
      <c r="E786" s="7">
        <v>177603</v>
      </c>
      <c r="F786" s="24"/>
      <c r="G786" s="7">
        <v>0</v>
      </c>
      <c r="H786" s="7">
        <v>177603</v>
      </c>
    </row>
    <row r="787" spans="1:8" x14ac:dyDescent="0.35">
      <c r="A787" s="2">
        <v>2022</v>
      </c>
      <c r="B787" s="2" t="s">
        <v>1662</v>
      </c>
      <c r="C787" s="2" t="s">
        <v>16</v>
      </c>
      <c r="D787" s="2" t="s">
        <v>1650</v>
      </c>
      <c r="E787" s="7">
        <v>200000</v>
      </c>
      <c r="F787" s="24"/>
      <c r="G787" s="7">
        <v>0</v>
      </c>
      <c r="H787" s="7">
        <v>200000</v>
      </c>
    </row>
    <row r="788" spans="1:8" x14ac:dyDescent="0.35">
      <c r="A788" s="2">
        <v>2022</v>
      </c>
      <c r="B788" s="2" t="s">
        <v>1661</v>
      </c>
      <c r="C788" s="2" t="s">
        <v>59</v>
      </c>
      <c r="D788" s="2" t="s">
        <v>1650</v>
      </c>
      <c r="E788" s="7">
        <v>150000</v>
      </c>
      <c r="F788" s="24"/>
      <c r="G788" s="7">
        <v>0</v>
      </c>
      <c r="H788" s="7">
        <v>150000</v>
      </c>
    </row>
    <row r="789" spans="1:8" x14ac:dyDescent="0.35">
      <c r="A789" s="2">
        <v>2022</v>
      </c>
      <c r="B789" s="2" t="s">
        <v>1653</v>
      </c>
      <c r="C789" s="2" t="s">
        <v>120</v>
      </c>
      <c r="D789" s="2" t="s">
        <v>1650</v>
      </c>
      <c r="E789" s="7">
        <v>200000</v>
      </c>
      <c r="F789" s="24"/>
      <c r="G789" s="7">
        <v>0</v>
      </c>
      <c r="H789" s="7">
        <v>200000</v>
      </c>
    </row>
    <row r="790" spans="1:8" x14ac:dyDescent="0.35">
      <c r="A790" s="2">
        <v>2022</v>
      </c>
      <c r="B790" s="2" t="s">
        <v>1658</v>
      </c>
      <c r="C790" s="2" t="s">
        <v>13</v>
      </c>
      <c r="D790" s="2" t="s">
        <v>1650</v>
      </c>
      <c r="E790" s="7">
        <v>200000</v>
      </c>
      <c r="F790" s="24"/>
      <c r="G790" s="7">
        <v>0</v>
      </c>
      <c r="H790" s="7">
        <v>200000</v>
      </c>
    </row>
    <row r="791" spans="1:8" x14ac:dyDescent="0.35">
      <c r="D791" s="14">
        <v>20</v>
      </c>
      <c r="E791" s="13">
        <f>SUM(E771:E790)</f>
        <v>4810019</v>
      </c>
      <c r="F791" s="24"/>
      <c r="G791" s="13">
        <f t="shared" ref="G791:H791" si="9">SUM(G771:G790)</f>
        <v>0</v>
      </c>
      <c r="H791" s="13">
        <f t="shared" si="9"/>
        <v>4810019</v>
      </c>
    </row>
  </sheetData>
  <sortState xmlns:xlrd2="http://schemas.microsoft.com/office/spreadsheetml/2017/richdata2" ref="A703:H768">
    <sortCondition ref="B703:B768"/>
  </sortState>
  <printOptions horizontalCentered="1" gridLines="1"/>
  <pageMargins left="0.7" right="0.7" top="0.75" bottom="0.75" header="0.3" footer="0.3"/>
  <pageSetup paperSize="5" orientation="landscape" r:id="rId1"/>
  <headerFooter>
    <oddHeader>&amp;C&amp;"-,Bold"Summary of Grants 2019 - 2021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94F7-B765-4701-8BE0-90D2099EE1D0}">
  <dimension ref="A1:E10"/>
  <sheetViews>
    <sheetView workbookViewId="0">
      <selection activeCell="D16" sqref="D16"/>
    </sheetView>
  </sheetViews>
  <sheetFormatPr defaultColWidth="8.7265625" defaultRowHeight="15.5" x14ac:dyDescent="0.35"/>
  <cols>
    <col min="1" max="1" width="8.7265625" style="2"/>
    <col min="2" max="2" width="15.81640625" style="2" bestFit="1" customWidth="1"/>
    <col min="3" max="3" width="24.81640625" style="27" bestFit="1" customWidth="1"/>
    <col min="4" max="4" width="26.1796875" style="27" bestFit="1" customWidth="1"/>
    <col min="5" max="5" width="15.453125" style="27" bestFit="1" customWidth="1"/>
    <col min="6" max="16384" width="8.7265625" style="2"/>
  </cols>
  <sheetData>
    <row r="1" spans="1:5" x14ac:dyDescent="0.35">
      <c r="B1" s="1" t="s">
        <v>1641</v>
      </c>
      <c r="C1" s="26" t="s">
        <v>1642</v>
      </c>
      <c r="D1" s="26" t="s">
        <v>859</v>
      </c>
      <c r="E1" s="26" t="s">
        <v>1636</v>
      </c>
    </row>
    <row r="2" spans="1:5" hidden="1" x14ac:dyDescent="0.35">
      <c r="A2" s="14" t="s">
        <v>1637</v>
      </c>
      <c r="B2" s="2">
        <v>532</v>
      </c>
      <c r="C2" s="27">
        <v>6505969</v>
      </c>
      <c r="D2" s="27">
        <v>5910374</v>
      </c>
      <c r="E2" s="27">
        <v>595595</v>
      </c>
    </row>
    <row r="3" spans="1:5" hidden="1" x14ac:dyDescent="0.35">
      <c r="A3" s="14" t="s">
        <v>1638</v>
      </c>
      <c r="B3" s="2">
        <v>839</v>
      </c>
      <c r="C3" s="27">
        <v>7146774</v>
      </c>
      <c r="D3" s="27">
        <v>6194718</v>
      </c>
      <c r="E3" s="27">
        <v>952056</v>
      </c>
    </row>
    <row r="4" spans="1:5" x14ac:dyDescent="0.35">
      <c r="A4" s="14" t="s">
        <v>1639</v>
      </c>
      <c r="B4" s="2">
        <v>669</v>
      </c>
      <c r="C4" s="27">
        <v>15812980</v>
      </c>
      <c r="D4" s="27">
        <v>6141400</v>
      </c>
      <c r="E4" s="27">
        <v>9671580</v>
      </c>
    </row>
    <row r="5" spans="1:5" hidden="1" x14ac:dyDescent="0.35">
      <c r="A5" s="14" t="s">
        <v>1640</v>
      </c>
      <c r="B5" s="2">
        <v>705</v>
      </c>
      <c r="C5" s="27">
        <v>49448504</v>
      </c>
      <c r="D5" s="27">
        <v>34228544</v>
      </c>
      <c r="E5" s="27">
        <v>15219960</v>
      </c>
    </row>
    <row r="7" spans="1:5" x14ac:dyDescent="0.35">
      <c r="C7" s="27" t="s">
        <v>1648</v>
      </c>
    </row>
    <row r="8" spans="1:5" x14ac:dyDescent="0.35">
      <c r="B8" s="14" t="s">
        <v>1647</v>
      </c>
    </row>
    <row r="10" spans="1:5" x14ac:dyDescent="0.35">
      <c r="D10" s="27" t="s">
        <v>1649</v>
      </c>
    </row>
  </sheetData>
  <printOptions horizontalCentered="1"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2019</vt:lpstr>
      <vt:lpstr>2020</vt:lpstr>
      <vt:lpstr>2021</vt:lpstr>
      <vt:lpstr>2022</vt:lpstr>
      <vt:lpstr>Summary</vt:lpstr>
      <vt:lpstr>'2019'!Print_Titles</vt:lpstr>
      <vt:lpstr>'2020'!Print_Titles</vt:lpstr>
      <vt:lpstr>'2021'!Print_Titles</vt:lpstr>
      <vt:lpstr>'2022'!Print_Titles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Lourdes</dc:creator>
  <cp:lastModifiedBy>Olisky, Rhonda</cp:lastModifiedBy>
  <cp:lastPrinted>2022-03-02T23:13:21Z</cp:lastPrinted>
  <dcterms:created xsi:type="dcterms:W3CDTF">2022-02-28T16:18:28Z</dcterms:created>
  <dcterms:modified xsi:type="dcterms:W3CDTF">2023-03-08T20:25:39Z</dcterms:modified>
</cp:coreProperties>
</file>