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 userName="Ann" algorithmName="SHA-512" hashValue="tf/VfUBtXI/dCyRjlk/HIPTbGYQRQx3BvYAfQbxGpGeQnZteQxzgEYBNr9VSiYwVj1sIgPGwewTt9g47NgC34g==" saltValue="rZ8GOFjxd/XrpDS/fWU+/A==" spinCount="100000"/>
  <workbookPr/>
  <mc:AlternateContent xmlns:mc="http://schemas.openxmlformats.org/markup-compatibility/2006">
    <mc:Choice Requires="x15">
      <x15ac:absPath xmlns:x15ac="http://schemas.microsoft.com/office/spreadsheetml/2010/11/ac" url="C:\Users\Ann\Documents\~ WORK STUFF\SRTK - QScend\ANNUAL REPORT\2025 Annual Report\"/>
    </mc:Choice>
  </mc:AlternateContent>
  <xr:revisionPtr revIDLastSave="0" documentId="13_ncr:10001_{62FD6FE5-E840-47EF-892A-EC52FFE8986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CSO SUMMARY" sheetId="8" r:id="rId1"/>
    <sheet name="BRIDGEPORT EAST" sheetId="9" r:id="rId2"/>
    <sheet name="BRIDGEPORT WEST" sheetId="11" r:id="rId3"/>
    <sheet name="GNHWPCA" sheetId="7" r:id="rId4"/>
    <sheet name="MDC" sheetId="6" r:id="rId5"/>
    <sheet name="NORWALK" sheetId="15" r:id="rId6"/>
    <sheet name="NORWICH" sheetId="5" r:id="rId7"/>
    <sheet name="WATERBURY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1" i="5" l="1"/>
  <c r="O381" i="5"/>
  <c r="L11" i="15"/>
  <c r="O11" i="15"/>
  <c r="S11" i="8"/>
  <c r="R11" i="8"/>
  <c r="L56" i="6"/>
  <c r="O56" i="6"/>
  <c r="L129" i="7"/>
  <c r="O129" i="7"/>
  <c r="L6" i="3" l="1"/>
  <c r="O6" i="3"/>
  <c r="L233" i="11"/>
  <c r="O233" i="11"/>
  <c r="L32" i="9"/>
  <c r="O32" i="9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Q11" i="8"/>
  <c r="P11" i="8"/>
  <c r="O11" i="8"/>
  <c r="N11" i="8"/>
  <c r="M11" i="8"/>
  <c r="L11" i="8"/>
  <c r="K11" i="8"/>
  <c r="J11" i="8"/>
  <c r="I11" i="8"/>
  <c r="H11" i="8"/>
  <c r="G11" i="8"/>
  <c r="F11" i="8"/>
  <c r="D11" i="8"/>
  <c r="C11" i="8"/>
  <c r="B11" i="8"/>
  <c r="G13" i="8" l="1"/>
  <c r="G14" i="8"/>
</calcChain>
</file>

<file path=xl/sharedStrings.xml><?xml version="1.0" encoding="utf-8"?>
<sst xmlns="http://schemas.openxmlformats.org/spreadsheetml/2006/main" count="11276" uniqueCount="1331">
  <si>
    <t>Report Type</t>
  </si>
  <si>
    <t>Muncipality</t>
  </si>
  <si>
    <t>Status</t>
  </si>
  <si>
    <t>Date Activated</t>
  </si>
  <si>
    <t>Event Start Time</t>
  </si>
  <si>
    <t>CSO Group Name</t>
  </si>
  <si>
    <t>Receiving Waterbody</t>
  </si>
  <si>
    <t>CSO Estimated Volume</t>
  </si>
  <si>
    <t>How was estimated quantity or rate determined</t>
  </si>
  <si>
    <t>Date Ceased</t>
  </si>
  <si>
    <t>Event End Time</t>
  </si>
  <si>
    <t>Total Rainfall</t>
  </si>
  <si>
    <t>Final Volume</t>
  </si>
  <si>
    <t>Describe how final volume was determined</t>
  </si>
  <si>
    <t>CSO - Norwich 5 Day Report</t>
  </si>
  <si>
    <t>Norwich</t>
  </si>
  <si>
    <t>Closed</t>
  </si>
  <si>
    <t>01:30 AM</t>
  </si>
  <si>
    <t>024</t>
  </si>
  <si>
    <t>Shetucket River</t>
  </si>
  <si>
    <t>105983</t>
  </si>
  <si>
    <t>flow meter</t>
  </si>
  <si>
    <t>03:00 AM</t>
  </si>
  <si>
    <t>4.0</t>
  </si>
  <si>
    <t>CSO - Bridgeport West Side 5 Day Report</t>
  </si>
  <si>
    <t>Bridgeport</t>
  </si>
  <si>
    <t>09:00 PM</t>
  </si>
  <si>
    <t>49 WALL</t>
  </si>
  <si>
    <t>Pequonnock River</t>
  </si>
  <si>
    <t>2.11 "</t>
  </si>
  <si>
    <t>0.30 MG</t>
  </si>
  <si>
    <t>Computer Model</t>
  </si>
  <si>
    <t>CSO - Greater New Haven 5 Day Report</t>
  </si>
  <si>
    <t>New Haven</t>
  </si>
  <si>
    <t>04:15 AM</t>
  </si>
  <si>
    <t>Mill River CSOs: 009,011,012</t>
  </si>
  <si>
    <t>Mill River</t>
  </si>
  <si>
    <t>0.008 Mgd</t>
  </si>
  <si>
    <t>Inline flow monitoring</t>
  </si>
  <si>
    <t>04:45 AM</t>
  </si>
  <si>
    <t>1.0"</t>
  </si>
  <si>
    <t>05:00 AM</t>
  </si>
  <si>
    <t>77 GRAND</t>
  </si>
  <si>
    <t>11:00 AM</t>
  </si>
  <si>
    <t>1.29 "</t>
  </si>
  <si>
    <t>0.67 MG</t>
  </si>
  <si>
    <t>Computer model</t>
  </si>
  <si>
    <t>00:00 AM</t>
  </si>
  <si>
    <t>0.0Mgd</t>
  </si>
  <si>
    <t>00:15 AM</t>
  </si>
  <si>
    <t>0.0"</t>
  </si>
  <si>
    <t>01:00 PM</t>
  </si>
  <si>
    <t>0.85 "</t>
  </si>
  <si>
    <t>0.17 MG</t>
  </si>
  <si>
    <t>New Haven Harbor CSOs: 021, 024, 025</t>
  </si>
  <si>
    <t>New Haven Harbor</t>
  </si>
  <si>
    <t>01:00 AM</t>
  </si>
  <si>
    <t>0.6 in</t>
  </si>
  <si>
    <t>021-No release 024-No release 025-No release</t>
  </si>
  <si>
    <t>Remote flow monitoring</t>
  </si>
  <si>
    <t>07:00 PM</t>
  </si>
  <si>
    <t>018</t>
  </si>
  <si>
    <t>69731</t>
  </si>
  <si>
    <t>10:00 PM</t>
  </si>
  <si>
    <t>2.0</t>
  </si>
  <si>
    <t>CSO - MDC 5 Day Report</t>
  </si>
  <si>
    <t>Hartford</t>
  </si>
  <si>
    <t>10:30AM</t>
  </si>
  <si>
    <t>Conduits</t>
  </si>
  <si>
    <t>Park River Auxiliary Conduit</t>
  </si>
  <si>
    <t>0.211mg</t>
  </si>
  <si>
    <t>SCADA</t>
  </si>
  <si>
    <t>00:30 AM</t>
  </si>
  <si>
    <t>2.36"</t>
  </si>
  <si>
    <t>67.296mg</t>
  </si>
  <si>
    <t>MDC SCADA System</t>
  </si>
  <si>
    <t>03:45 PM</t>
  </si>
  <si>
    <t>023</t>
  </si>
  <si>
    <t>421949</t>
  </si>
  <si>
    <t>11:45 PM'</t>
  </si>
  <si>
    <t>2.2</t>
  </si>
  <si>
    <t>08:30 PM</t>
  </si>
  <si>
    <t>02:30 AM</t>
  </si>
  <si>
    <t>2.47 "</t>
  </si>
  <si>
    <t>1.66 MG</t>
  </si>
  <si>
    <t>79 EWAS</t>
  </si>
  <si>
    <t>2.47 MG</t>
  </si>
  <si>
    <t>0.66 MG</t>
  </si>
  <si>
    <t>06:45 PM</t>
  </si>
  <si>
    <t>1.4 in Rain</t>
  </si>
  <si>
    <t>021-0.930 MG 024-No release 025-No release</t>
  </si>
  <si>
    <t>10869</t>
  </si>
  <si>
    <t>02:00 AM</t>
  </si>
  <si>
    <t>48 47 TER N&amp;S</t>
  </si>
  <si>
    <t>04:00 AM</t>
  </si>
  <si>
    <t>1.73"</t>
  </si>
  <si>
    <t>0.74 MG</t>
  </si>
  <si>
    <t>08:45 AM</t>
  </si>
  <si>
    <t>Quinnipiac River CSOs: 015, 016, 019, 020</t>
  </si>
  <si>
    <t>Quinnipiac River</t>
  </si>
  <si>
    <t>2.5 in</t>
  </si>
  <si>
    <t>015-0.638 MG 016-1.371 MG</t>
  </si>
  <si>
    <t>01:15 PM</t>
  </si>
  <si>
    <t>025</t>
  </si>
  <si>
    <t>395554</t>
  </si>
  <si>
    <t>08:45 PM</t>
  </si>
  <si>
    <t>3.0</t>
  </si>
  <si>
    <t>03:15 PM</t>
  </si>
  <si>
    <t>005</t>
  </si>
  <si>
    <t>Thames River</t>
  </si>
  <si>
    <t>172975</t>
  </si>
  <si>
    <t>09:30 PM</t>
  </si>
  <si>
    <t>40 WORD</t>
  </si>
  <si>
    <t>Cedar Creek</t>
  </si>
  <si>
    <t>11:00 PM</t>
  </si>
  <si>
    <t>3.31 "</t>
  </si>
  <si>
    <t>0.02 MG</t>
  </si>
  <si>
    <t>019</t>
  </si>
  <si>
    <t>16481</t>
  </si>
  <si>
    <t>08:00 AM</t>
  </si>
  <si>
    <t>1.6</t>
  </si>
  <si>
    <t>09:15 AM</t>
  </si>
  <si>
    <t>004</t>
  </si>
  <si>
    <t>1769</t>
  </si>
  <si>
    <t>08:15 PM</t>
  </si>
  <si>
    <t>08:15 AM</t>
  </si>
  <si>
    <t>1.0 in Rain</t>
  </si>
  <si>
    <t>009-0.001 MG011-No release</t>
  </si>
  <si>
    <t>05:15 PM</t>
  </si>
  <si>
    <t>116150</t>
  </si>
  <si>
    <t>07:45 AM</t>
  </si>
  <si>
    <t>05:30 PM</t>
  </si>
  <si>
    <t>15942</t>
  </si>
  <si>
    <t>00:45 AM</t>
  </si>
  <si>
    <t>36326</t>
  </si>
  <si>
    <t>08:30 AM</t>
  </si>
  <si>
    <t>1.1</t>
  </si>
  <si>
    <t>06:00 PM</t>
  </si>
  <si>
    <t>&lt;1000MG</t>
  </si>
  <si>
    <t>MDC SCADA SYSTEM</t>
  </si>
  <si>
    <t>06:15 PM</t>
  </si>
  <si>
    <t>0.13 Inches</t>
  </si>
  <si>
    <t>&lt; 20,000 Gallons</t>
  </si>
  <si>
    <t>03:45 AM</t>
  </si>
  <si>
    <t>886</t>
  </si>
  <si>
    <t>Flow meter</t>
  </si>
  <si>
    <t>0.7</t>
  </si>
  <si>
    <t>ACTIVE</t>
  </si>
  <si>
    <t>0.3 in Rain event total</t>
  </si>
  <si>
    <t>015-No release 016-No release</t>
  </si>
  <si>
    <t>Un-scrubbed remote flow monitoring</t>
  </si>
  <si>
    <t>09:00 AM</t>
  </si>
  <si>
    <t>09:30 AM</t>
  </si>
  <si>
    <t>0.41 "</t>
  </si>
  <si>
    <t>0.09 MG</t>
  </si>
  <si>
    <t>11:30 AM</t>
  </si>
  <si>
    <t>UNDETERMINED / ONGOING</t>
  </si>
  <si>
    <t>0.4 in Rain</t>
  </si>
  <si>
    <t>021-11:30 to 12:55 0.337 MG 024-No release025-No release</t>
  </si>
  <si>
    <t>11:15 PM</t>
  </si>
  <si>
    <t>6347</t>
  </si>
  <si>
    <t>FM</t>
  </si>
  <si>
    <t>0.8</t>
  </si>
  <si>
    <t>06:45 AM</t>
  </si>
  <si>
    <t>031</t>
  </si>
  <si>
    <t>24</t>
  </si>
  <si>
    <t>07:00 AM</t>
  </si>
  <si>
    <t>0.9</t>
  </si>
  <si>
    <t>0.50"</t>
  </si>
  <si>
    <t>0.12 MG</t>
  </si>
  <si>
    <t>&lt; 1MGD</t>
  </si>
  <si>
    <t>.28 inch</t>
  </si>
  <si>
    <t>0.146 MG</t>
  </si>
  <si>
    <t>33 HUNT</t>
  </si>
  <si>
    <t>0.92 "</t>
  </si>
  <si>
    <t>0.25 MG</t>
  </si>
  <si>
    <t>05:00 PM</t>
  </si>
  <si>
    <t>22080</t>
  </si>
  <si>
    <t>47544</t>
  </si>
  <si>
    <t>0.48"</t>
  </si>
  <si>
    <t>0.27 MG</t>
  </si>
  <si>
    <t>03:15 AM</t>
  </si>
  <si>
    <t>UNDETERMINED/ONGOING</t>
  </si>
  <si>
    <t>05:15 AM</t>
  </si>
  <si>
    <t>0.3 in Rain</t>
  </si>
  <si>
    <t>021-No release024-No release025-No release</t>
  </si>
  <si>
    <t>03:30 PM</t>
  </si>
  <si>
    <t>0.5 in Rain</t>
  </si>
  <si>
    <t>015-0.182 MG 1545-1645016-0.200 MG 1550-1715</t>
  </si>
  <si>
    <t>West River CSOs: 003, 004, 005, 006</t>
  </si>
  <si>
    <t>West River</t>
  </si>
  <si>
    <t>0.6 in Rain</t>
  </si>
  <si>
    <t>003-No release004-0.010 MG 830 to 845005-0.241 MG 820 to 855006-No release</t>
  </si>
  <si>
    <t>Un-scrubbed remote flow data</t>
  </si>
  <si>
    <t>Select...</t>
  </si>
  <si>
    <t>0.43 "</t>
  </si>
  <si>
    <t>0.03 MG</t>
  </si>
  <si>
    <t>1.61 "</t>
  </si>
  <si>
    <t>1.60 MG</t>
  </si>
  <si>
    <t>0.78 MG</t>
  </si>
  <si>
    <t>10:45 PM</t>
  </si>
  <si>
    <t>113947</t>
  </si>
  <si>
    <t>CSO - Bridgeport East Side 5 Day Report</t>
  </si>
  <si>
    <t>WANN 153</t>
  </si>
  <si>
    <t>Yellow Mill Pond</t>
  </si>
  <si>
    <t>11:30 PM</t>
  </si>
  <si>
    <t>1.4"</t>
  </si>
  <si>
    <t>0.20 MG</t>
  </si>
  <si>
    <t>0.1 in Rain</t>
  </si>
  <si>
    <t>10:15 PM</t>
  </si>
  <si>
    <t>022</t>
  </si>
  <si>
    <t>420</t>
  </si>
  <si>
    <t>1.7</t>
  </si>
  <si>
    <t>5110</t>
  </si>
  <si>
    <t>fm</t>
  </si>
  <si>
    <t>05:45 PM</t>
  </si>
  <si>
    <t>0.6</t>
  </si>
  <si>
    <t>87 ANTH</t>
  </si>
  <si>
    <t>Burr Creek</t>
  </si>
  <si>
    <t>1.6"</t>
  </si>
  <si>
    <t>3.25 MG</t>
  </si>
  <si>
    <t>38 SEAB</t>
  </si>
  <si>
    <t>Black Rock Harbor</t>
  </si>
  <si>
    <t>1.32 MG</t>
  </si>
  <si>
    <t>CT River</t>
  </si>
  <si>
    <t>Connecticut River</t>
  </si>
  <si>
    <t>1.071MG</t>
  </si>
  <si>
    <t>0.47 inches</t>
  </si>
  <si>
    <t>3.869 MG</t>
  </si>
  <si>
    <t>MDC scada system</t>
  </si>
  <si>
    <t>4.051 MGD</t>
  </si>
  <si>
    <t>11:45 AM'</t>
  </si>
  <si>
    <t>1.5"</t>
  </si>
  <si>
    <t>0.139 MGD</t>
  </si>
  <si>
    <t>01:15 AM</t>
  </si>
  <si>
    <t>0.7"</t>
  </si>
  <si>
    <t>UNDETERMINED AND ONGOING</t>
  </si>
  <si>
    <t>active</t>
  </si>
  <si>
    <t>undetermined and ongoing</t>
  </si>
  <si>
    <t>04:00 PM</t>
  </si>
  <si>
    <t>0.9 in Rain</t>
  </si>
  <si>
    <t>Un-scrubber remote flow data</t>
  </si>
  <si>
    <t>1.1 in Rain</t>
  </si>
  <si>
    <t>009-No release011-No release</t>
  </si>
  <si>
    <t>UNDETERMINED ONGOING</t>
  </si>
  <si>
    <t>06:00 AM</t>
  </si>
  <si>
    <t>6437</t>
  </si>
  <si>
    <t>07:30 AM</t>
  </si>
  <si>
    <t>1.0</t>
  </si>
  <si>
    <t>04:30 PM</t>
  </si>
  <si>
    <t>883599</t>
  </si>
  <si>
    <t>002-1 - Waterbury 5 Day Report</t>
  </si>
  <si>
    <t>Waterbury</t>
  </si>
  <si>
    <t>002-1</t>
  </si>
  <si>
    <t>Naugatuck River</t>
  </si>
  <si>
    <t>15.45 MG</t>
  </si>
  <si>
    <t>Storm tank meter to record bypassed flow.</t>
  </si>
  <si>
    <t>2.5 inches and 4 inches of snow melting</t>
  </si>
  <si>
    <t>Storm tank meter recorded bypassed flow.</t>
  </si>
  <si>
    <t>50 FAIR</t>
  </si>
  <si>
    <t>1.21 MG</t>
  </si>
  <si>
    <t>0.714 Mgd</t>
  </si>
  <si>
    <t>07:15 AM</t>
  </si>
  <si>
    <t>76 HOUS</t>
  </si>
  <si>
    <t>0.85 MG</t>
  </si>
  <si>
    <t>0.0 Mgd</t>
  </si>
  <si>
    <t>0.11 MG</t>
  </si>
  <si>
    <t>271</t>
  </si>
  <si>
    <t>05:30 AM</t>
  </si>
  <si>
    <t>0.3</t>
  </si>
  <si>
    <t>0.85"</t>
  </si>
  <si>
    <t>0.2MG</t>
  </si>
  <si>
    <t>015-No release016-No release</t>
  </si>
  <si>
    <t>03:00 PM</t>
  </si>
  <si>
    <t>0.006MG</t>
  </si>
  <si>
    <t>1.16 inches</t>
  </si>
  <si>
    <t>18.378 MG</t>
  </si>
  <si>
    <t>247328</t>
  </si>
  <si>
    <t>10:30 PM</t>
  </si>
  <si>
    <t>02:00 PM</t>
  </si>
  <si>
    <t>276</t>
  </si>
  <si>
    <t>02:15 PM</t>
  </si>
  <si>
    <t>2.26 MG</t>
  </si>
  <si>
    <t>2.47"</t>
  </si>
  <si>
    <t>2.09 MG</t>
  </si>
  <si>
    <t>015-No release016-0.579 MG</t>
  </si>
  <si>
    <t>209925</t>
  </si>
  <si>
    <t>1.73 "</t>
  </si>
  <si>
    <t>0.42 MG</t>
  </si>
  <si>
    <t>021-1.260 MG024-2.215 MG 025-No release</t>
  </si>
  <si>
    <t>74703</t>
  </si>
  <si>
    <t>182168</t>
  </si>
  <si>
    <t>07:30 PM</t>
  </si>
  <si>
    <t>CHUR 22</t>
  </si>
  <si>
    <t>0.38 MG</t>
  </si>
  <si>
    <t>0.77 "</t>
  </si>
  <si>
    <t>0.21 MG</t>
  </si>
  <si>
    <t>329</t>
  </si>
  <si>
    <t>021-No release024-No release 025-No release</t>
  </si>
  <si>
    <t>032</t>
  </si>
  <si>
    <t>9895</t>
  </si>
  <si>
    <t>859</t>
  </si>
  <si>
    <t>01:45 AM</t>
  </si>
  <si>
    <t>65972</t>
  </si>
  <si>
    <t>003-No release 004-No release 005-No release 006-No release</t>
  </si>
  <si>
    <t>&lt;1000 GALS</t>
  </si>
  <si>
    <t>1.67"</t>
  </si>
  <si>
    <t>13.287 MG</t>
  </si>
  <si>
    <t>MDC SCADA</t>
  </si>
  <si>
    <t>12:00 PM</t>
  </si>
  <si>
    <t>015-11:20 to 12:15 0.093 MG 016-11:15 to 12:20 0.354 MG</t>
  </si>
  <si>
    <t>19622</t>
  </si>
  <si>
    <t>1095</t>
  </si>
  <si>
    <t>207 STATE A&amp;B</t>
  </si>
  <si>
    <t>0.50 "</t>
  </si>
  <si>
    <t>10:00 AM</t>
  </si>
  <si>
    <t>408</t>
  </si>
  <si>
    <t>10:15 AM</t>
  </si>
  <si>
    <t>0.1</t>
  </si>
  <si>
    <t>Stratford</t>
  </si>
  <si>
    <t>CEM</t>
  </si>
  <si>
    <t>Ash Creek</t>
  </si>
  <si>
    <t>0.22 MG</t>
  </si>
  <si>
    <t>93149</t>
  </si>
  <si>
    <t>75119</t>
  </si>
  <si>
    <t>0.23 MG</t>
  </si>
  <si>
    <t>0.3 in Rain'</t>
  </si>
  <si>
    <t>0.36"</t>
  </si>
  <si>
    <t>009-0.071 MG 830 TO 900011-No release</t>
  </si>
  <si>
    <t>0.74 "</t>
  </si>
  <si>
    <t>0.15 MG</t>
  </si>
  <si>
    <t>1.79 MG</t>
  </si>
  <si>
    <t>1.54 MG</t>
  </si>
  <si>
    <t>0.0 in Rain</t>
  </si>
  <si>
    <t>0.0 in Rain009-No release011-No release</t>
  </si>
  <si>
    <t>5436</t>
  </si>
  <si>
    <t>STRAT</t>
  </si>
  <si>
    <t>0.33 MG</t>
  </si>
  <si>
    <t>26338</t>
  </si>
  <si>
    <t>UDETERMINED/ONGOING</t>
  </si>
  <si>
    <t>195 OVER</t>
  </si>
  <si>
    <t>1.6 "</t>
  </si>
  <si>
    <t>0.28 MG</t>
  </si>
  <si>
    <t>1124</t>
  </si>
  <si>
    <t>0.4</t>
  </si>
  <si>
    <t>0.948 MGD</t>
  </si>
  <si>
    <t>0.179 MGD</t>
  </si>
  <si>
    <t>0.59"</t>
  </si>
  <si>
    <t>06:30 PM</t>
  </si>
  <si>
    <t>009-1810 to 1830 0.030 MG 011-No release</t>
  </si>
  <si>
    <t>12:45 PM</t>
  </si>
  <si>
    <t>North Branch Park River Conduit</t>
  </si>
  <si>
    <t>&lt; 10,000 Gallons</t>
  </si>
  <si>
    <t>01:45 PM</t>
  </si>
  <si>
    <t>.66 inch</t>
  </si>
  <si>
    <t>10,000 Total Gallons</t>
  </si>
  <si>
    <t>003-No release004-No release005-No release006-No release</t>
  </si>
  <si>
    <t>0.9 in</t>
  </si>
  <si>
    <t>06:15 AM</t>
  </si>
  <si>
    <t>017</t>
  </si>
  <si>
    <t>496697 Gal</t>
  </si>
  <si>
    <t>496696.8 Gal</t>
  </si>
  <si>
    <t>0.006 MGD</t>
  </si>
  <si>
    <t>1.3"</t>
  </si>
  <si>
    <t>3.08 MG</t>
  </si>
  <si>
    <t>0.48 MG</t>
  </si>
  <si>
    <t>0.516 Mgd</t>
  </si>
  <si>
    <t>BARN 18</t>
  </si>
  <si>
    <t>1.29"</t>
  </si>
  <si>
    <t>91 DEW</t>
  </si>
  <si>
    <t>45004</t>
  </si>
  <si>
    <t>8</t>
  </si>
  <si>
    <t>02:30 PM</t>
  </si>
  <si>
    <t>04:15 PM</t>
  </si>
  <si>
    <t>1.8 in</t>
  </si>
  <si>
    <t>003-No Release 004-0.776 MG005-0.103 MG006-0.013 MG</t>
  </si>
  <si>
    <t>0</t>
  </si>
  <si>
    <t>Block test showed no overflow</t>
  </si>
  <si>
    <t>0.18 MG</t>
  </si>
  <si>
    <t>85712</t>
  </si>
  <si>
    <t>1.15 MG</t>
  </si>
  <si>
    <t>02:45 PM</t>
  </si>
  <si>
    <t>341713</t>
  </si>
  <si>
    <t>1.25 MG</t>
  </si>
  <si>
    <t>23333</t>
  </si>
  <si>
    <t>04:30 AM</t>
  </si>
  <si>
    <t>137</t>
  </si>
  <si>
    <t>015-No release016-0.009 MG</t>
  </si>
  <si>
    <t>2680</t>
  </si>
  <si>
    <t>13158</t>
  </si>
  <si>
    <t>6749</t>
  </si>
  <si>
    <t>0.5</t>
  </si>
  <si>
    <t>0.82 "</t>
  </si>
  <si>
    <t>Block test did not show it  overflowed.</t>
  </si>
  <si>
    <t>09:45 AM</t>
  </si>
  <si>
    <t>Park River Conduit</t>
  </si>
  <si>
    <t>&gt; 500,000 Gallons</t>
  </si>
  <si>
    <t>0.79"</t>
  </si>
  <si>
    <t>2.111MG</t>
  </si>
  <si>
    <t>4589</t>
  </si>
  <si>
    <t>132</t>
  </si>
  <si>
    <t>101 CAP</t>
  </si>
  <si>
    <t>Island Brook</t>
  </si>
  <si>
    <t>0.04 MG</t>
  </si>
  <si>
    <t>625640</t>
  </si>
  <si>
    <t>07:45 PM</t>
  </si>
  <si>
    <t>23988</t>
  </si>
  <si>
    <t>0.95"</t>
  </si>
  <si>
    <t>1.43 MG</t>
  </si>
  <si>
    <t>3750</t>
  </si>
  <si>
    <t>1.3</t>
  </si>
  <si>
    <t>0.05 MG</t>
  </si>
  <si>
    <t>0.29 MG</t>
  </si>
  <si>
    <t>623</t>
  </si>
  <si>
    <t>Flow Meter</t>
  </si>
  <si>
    <t>82909</t>
  </si>
  <si>
    <t>171</t>
  </si>
  <si>
    <t>77772</t>
  </si>
  <si>
    <t>764</t>
  </si>
  <si>
    <t>0.533 MGD</t>
  </si>
  <si>
    <t>CSO - Greater New Haven 2 Hour Report</t>
  </si>
  <si>
    <t>2090</t>
  </si>
  <si>
    <t>udetermined on going</t>
  </si>
  <si>
    <t>0.042 MGD</t>
  </si>
  <si>
    <t>0.1"</t>
  </si>
  <si>
    <t>0.92"</t>
  </si>
  <si>
    <t>1.16 MG</t>
  </si>
  <si>
    <t>Un-scrubbed remote data</t>
  </si>
  <si>
    <t>015-0710-0800 0.056 MG 016-0720-0740 0.005 MG</t>
  </si>
  <si>
    <t>3281</t>
  </si>
  <si>
    <t>3.1</t>
  </si>
  <si>
    <t>1.1 "</t>
  </si>
  <si>
    <t>3505</t>
  </si>
  <si>
    <t>0.138 Mgd</t>
  </si>
  <si>
    <t>1.18 MG</t>
  </si>
  <si>
    <t>0.68 MG</t>
  </si>
  <si>
    <t>0.407 Mgd</t>
  </si>
  <si>
    <t>0.62 MG</t>
  </si>
  <si>
    <t>0.9"</t>
  </si>
  <si>
    <t>0.041 Mgd</t>
  </si>
  <si>
    <t>1.32 "</t>
  </si>
  <si>
    <t>1.77 MG</t>
  </si>
  <si>
    <t>293361</t>
  </si>
  <si>
    <t>009-No Release 011-0.442 MG</t>
  </si>
  <si>
    <t>2.67 MG</t>
  </si>
  <si>
    <t>472116</t>
  </si>
  <si>
    <t>0.69 MG</t>
  </si>
  <si>
    <t>2.22 MG</t>
  </si>
  <si>
    <t>BAYEL 6</t>
  </si>
  <si>
    <t>Johnson's Creek</t>
  </si>
  <si>
    <t>1.49 MG</t>
  </si>
  <si>
    <t>1917000</t>
  </si>
  <si>
    <t>81561</t>
  </si>
  <si>
    <t>10151</t>
  </si>
  <si>
    <t>0.2 in Rain</t>
  </si>
  <si>
    <t>003-No release 004-No release005-No release006-No release</t>
  </si>
  <si>
    <t>11794</t>
  </si>
  <si>
    <t>65345</t>
  </si>
  <si>
    <t>2.7</t>
  </si>
  <si>
    <t>0.53 "</t>
  </si>
  <si>
    <t>0.83 MG</t>
  </si>
  <si>
    <t>36050</t>
  </si>
  <si>
    <t>175359</t>
  </si>
  <si>
    <t>0.1 MG</t>
  </si>
  <si>
    <t>17829</t>
  </si>
  <si>
    <t>2.417MG</t>
  </si>
  <si>
    <t>0.55"</t>
  </si>
  <si>
    <t>13.589mg</t>
  </si>
  <si>
    <t>6285</t>
  </si>
  <si>
    <t>0.40 MG</t>
  </si>
  <si>
    <t>5267</t>
  </si>
  <si>
    <t>0.87 MG</t>
  </si>
  <si>
    <t>0.6 in.</t>
  </si>
  <si>
    <t>08:00 PM</t>
  </si>
  <si>
    <t>0.66"</t>
  </si>
  <si>
    <t>1.07 MG</t>
  </si>
  <si>
    <t>23083</t>
  </si>
  <si>
    <t>0.51 MG</t>
  </si>
  <si>
    <t>47976</t>
  </si>
  <si>
    <t>71855</t>
  </si>
  <si>
    <t>04:45 PM</t>
  </si>
  <si>
    <t>1.5 MG</t>
  </si>
  <si>
    <t>.22"</t>
  </si>
  <si>
    <t>2.438 MG</t>
  </si>
  <si>
    <t>&gt; 100,000 GALLONS</t>
  </si>
  <si>
    <t>1.17Inches</t>
  </si>
  <si>
    <t>1.999MG</t>
  </si>
  <si>
    <t>6690</t>
  </si>
  <si>
    <t>1.2</t>
  </si>
  <si>
    <t>003-No release004-No release 005-No release006-No release</t>
  </si>
  <si>
    <t>0.70"</t>
  </si>
  <si>
    <t>147186</t>
  </si>
  <si>
    <t>592</t>
  </si>
  <si>
    <t>53216 Gal</t>
  </si>
  <si>
    <t>53216</t>
  </si>
  <si>
    <t>1.494 Mgd</t>
  </si>
  <si>
    <t>1.68 MG</t>
  </si>
  <si>
    <t>0.35 MG</t>
  </si>
  <si>
    <t>002-1 - Norwalk 5 Day Report</t>
  </si>
  <si>
    <t>Norwalk</t>
  </si>
  <si>
    <t>05:45 AM</t>
  </si>
  <si>
    <t>Norwalk River</t>
  </si>
  <si>
    <t>7.09 MG</t>
  </si>
  <si>
    <t>Flow metering</t>
  </si>
  <si>
    <t>1.07 inches.</t>
  </si>
  <si>
    <t>1.860mg</t>
  </si>
  <si>
    <t>MDC SCADA system</t>
  </si>
  <si>
    <t>0.97"</t>
  </si>
  <si>
    <t>12.46MG</t>
  </si>
  <si>
    <t>418</t>
  </si>
  <si>
    <t>4970</t>
  </si>
  <si>
    <t>1.5</t>
  </si>
  <si>
    <t>116880</t>
  </si>
  <si>
    <t>65</t>
  </si>
  <si>
    <t>021-1.064 MG024-0.230 MG025-No release</t>
  </si>
  <si>
    <t>1.17 Mg</t>
  </si>
  <si>
    <t>1.7 in Rain event total</t>
  </si>
  <si>
    <t>003-0.022 MG 004-0.675 MG005-0.103 MG006-No release</t>
  </si>
  <si>
    <t>1.7 in Rain residual storm flow</t>
  </si>
  <si>
    <t>009-No release 011-No release</t>
  </si>
  <si>
    <t>0.61 MG</t>
  </si>
  <si>
    <t>0.99 MG</t>
  </si>
  <si>
    <t>2.15 MG</t>
  </si>
  <si>
    <t>0.2 MG</t>
  </si>
  <si>
    <t>0.07 MG</t>
  </si>
  <si>
    <t>14236</t>
  </si>
  <si>
    <t>0.2 in</t>
  </si>
  <si>
    <t>Remote flow data</t>
  </si>
  <si>
    <t>692</t>
  </si>
  <si>
    <t>02:45 AM</t>
  </si>
  <si>
    <t>0.484mg</t>
  </si>
  <si>
    <t>0.26"</t>
  </si>
  <si>
    <t>0.523mg</t>
  </si>
  <si>
    <t>0.71 "</t>
  </si>
  <si>
    <t>0.52 MG</t>
  </si>
  <si>
    <t>1067</t>
  </si>
  <si>
    <t>9931</t>
  </si>
  <si>
    <t>10:45 AM</t>
  </si>
  <si>
    <t>10710</t>
  </si>
  <si>
    <t>323912</t>
  </si>
  <si>
    <t>16682</t>
  </si>
  <si>
    <t>31587</t>
  </si>
  <si>
    <t>31611</t>
  </si>
  <si>
    <t>62778</t>
  </si>
  <si>
    <t>Remote un-scrubbed flow monitoring</t>
  </si>
  <si>
    <t>5494</t>
  </si>
  <si>
    <t>0.56 MG</t>
  </si>
  <si>
    <t>10170</t>
  </si>
  <si>
    <t>1,000 GAL</t>
  </si>
  <si>
    <t>.26"</t>
  </si>
  <si>
    <t>604,000 gal</t>
  </si>
  <si>
    <t>Active</t>
  </si>
  <si>
    <t>undetermined / ongoing</t>
  </si>
  <si>
    <t>0.189MG</t>
  </si>
  <si>
    <t>.64 inches</t>
  </si>
  <si>
    <t>6.233 MG</t>
  </si>
  <si>
    <t>243397</t>
  </si>
  <si>
    <t>1.57 MG</t>
  </si>
  <si>
    <t>15826</t>
  </si>
  <si>
    <t>6.8 MG</t>
  </si>
  <si>
    <t>storm tank flow meter</t>
  </si>
  <si>
    <t>7 inches</t>
  </si>
  <si>
    <t>0.16 MG</t>
  </si>
  <si>
    <t>1273</t>
  </si>
  <si>
    <t>undetermined on going</t>
  </si>
  <si>
    <t>015-1810 to 1845 0.077 MG 016-1800 to 2010 0.042 MG</t>
  </si>
  <si>
    <t>4614</t>
  </si>
  <si>
    <t>449</t>
  </si>
  <si>
    <t>148</t>
  </si>
  <si>
    <t>0.73</t>
  </si>
  <si>
    <t>3061</t>
  </si>
  <si>
    <t>11462</t>
  </si>
  <si>
    <t>09:15 PM</t>
  </si>
  <si>
    <t>72410</t>
  </si>
  <si>
    <t>03:30 AM</t>
  </si>
  <si>
    <t>4832</t>
  </si>
  <si>
    <t>239 Gal</t>
  </si>
  <si>
    <t>06:30 AM</t>
  </si>
  <si>
    <t>239</t>
  </si>
  <si>
    <t>0.161 Mgd</t>
  </si>
  <si>
    <t>2.11"</t>
  </si>
  <si>
    <t>.8 MG</t>
  </si>
  <si>
    <t>1.18"</t>
  </si>
  <si>
    <t>35.986 MG</t>
  </si>
  <si>
    <t>84 ARBOR</t>
  </si>
  <si>
    <t>0.19 MG</t>
  </si>
  <si>
    <t>2963</t>
  </si>
  <si>
    <t>0.542 Mgd</t>
  </si>
  <si>
    <t>20522</t>
  </si>
  <si>
    <t>07:15 PM</t>
  </si>
  <si>
    <t>717371</t>
  </si>
  <si>
    <t>015-0.454 MG 016-1.073 MG</t>
  </si>
  <si>
    <t>009-0.349 MG011-0.017 MG</t>
  </si>
  <si>
    <t>1.7 in rain residual storm flow</t>
  </si>
  <si>
    <t>0.39 MG</t>
  </si>
  <si>
    <t>5.72 MG</t>
  </si>
  <si>
    <t>2.8 MG</t>
  </si>
  <si>
    <t>0 MG</t>
  </si>
  <si>
    <t>2038</t>
  </si>
  <si>
    <t>714</t>
  </si>
  <si>
    <t>.04</t>
  </si>
  <si>
    <t>442187</t>
  </si>
  <si>
    <t>unscrubbed remote flow monitoring</t>
  </si>
  <si>
    <t>128663</t>
  </si>
  <si>
    <t>11:15 AM</t>
  </si>
  <si>
    <t>37397</t>
  </si>
  <si>
    <t>12:30 PM</t>
  </si>
  <si>
    <t>70770</t>
  </si>
  <si>
    <t>29137</t>
  </si>
  <si>
    <t>11601</t>
  </si>
  <si>
    <t>Free-Flowing South Branch</t>
  </si>
  <si>
    <t>South Branch Park River</t>
  </si>
  <si>
    <t>225,000 GAL</t>
  </si>
  <si>
    <t>0.23"</t>
  </si>
  <si>
    <t>0.555 MG</t>
  </si>
  <si>
    <t>318</t>
  </si>
  <si>
    <t>158</t>
  </si>
  <si>
    <t>0.2</t>
  </si>
  <si>
    <t>28240</t>
  </si>
  <si>
    <t>10,000 GALS</t>
  </si>
  <si>
    <t>1"</t>
  </si>
  <si>
    <t>13.644 MG</t>
  </si>
  <si>
    <t>0.45 MG</t>
  </si>
  <si>
    <t>Undetermined/ Ongoing</t>
  </si>
  <si>
    <t>1.3 in</t>
  </si>
  <si>
    <t>1.17 MG</t>
  </si>
  <si>
    <t>0.026 MGD</t>
  </si>
  <si>
    <t>0.073 MGD</t>
  </si>
  <si>
    <t>0.43 MG</t>
  </si>
  <si>
    <t>Free-Flowing North Branch</t>
  </si>
  <si>
    <t>North Branch Park River</t>
  </si>
  <si>
    <t>1.3 MG</t>
  </si>
  <si>
    <t>0.63INCHES</t>
  </si>
  <si>
    <t>7.939MG</t>
  </si>
  <si>
    <t>160</t>
  </si>
  <si>
    <t>02:15 AM</t>
  </si>
  <si>
    <t>Undetermined / Ongoing</t>
  </si>
  <si>
    <t>1.06 MG</t>
  </si>
  <si>
    <t>164</t>
  </si>
  <si>
    <t>4284</t>
  </si>
  <si>
    <t>0.59 MG</t>
  </si>
  <si>
    <t>0.59 "</t>
  </si>
  <si>
    <t>0.26 MG</t>
  </si>
  <si>
    <t>Gully Brook Conduit</t>
  </si>
  <si>
    <t>195,000</t>
  </si>
  <si>
    <t>.34"</t>
  </si>
  <si>
    <t>0.250 MG</t>
  </si>
  <si>
    <t>144924</t>
  </si>
  <si>
    <t>8521</t>
  </si>
  <si>
    <t>LESS THAN 1000 GAL</t>
  </si>
  <si>
    <t>.35"</t>
  </si>
  <si>
    <t>43,000 GAL</t>
  </si>
  <si>
    <t>241776</t>
  </si>
  <si>
    <t>1.33 "</t>
  </si>
  <si>
    <t>0.08 MG</t>
  </si>
  <si>
    <t>77</t>
  </si>
  <si>
    <t>1799</t>
  </si>
  <si>
    <t>2017</t>
  </si>
  <si>
    <t>0.0 MGD</t>
  </si>
  <si>
    <t>1.12 MG</t>
  </si>
  <si>
    <t>597816</t>
  </si>
  <si>
    <t>2.1</t>
  </si>
  <si>
    <t>0.00 MG</t>
  </si>
  <si>
    <t>Remote Flow Monitoring</t>
  </si>
  <si>
    <t>820130</t>
  </si>
  <si>
    <t>192897</t>
  </si>
  <si>
    <t>021-0.889 MG024-0.190 MG025-No release</t>
  </si>
  <si>
    <t>015-No release 016-0.053 MG</t>
  </si>
  <si>
    <t>1.20MG</t>
  </si>
  <si>
    <t>100</t>
  </si>
  <si>
    <t>2.63 MG</t>
  </si>
  <si>
    <t>1.7 MG</t>
  </si>
  <si>
    <t>10,000 GAL</t>
  </si>
  <si>
    <t>.17INCHES</t>
  </si>
  <si>
    <t>0.226MG</t>
  </si>
  <si>
    <t>4093</t>
  </si>
  <si>
    <t>CSO - Norwich 2 Hour Report</t>
  </si>
  <si>
    <t>25966</t>
  </si>
  <si>
    <t>29186</t>
  </si>
  <si>
    <t>10986</t>
  </si>
  <si>
    <t>1.4 MG</t>
  </si>
  <si>
    <t>40.25 MG</t>
  </si>
  <si>
    <t>1.50"</t>
  </si>
  <si>
    <t>79.954mg</t>
  </si>
  <si>
    <t>141975</t>
  </si>
  <si>
    <t>13123</t>
  </si>
  <si>
    <t>19461</t>
  </si>
  <si>
    <t>1902</t>
  </si>
  <si>
    <t>27336</t>
  </si>
  <si>
    <t>1.3 in Rain</t>
  </si>
  <si>
    <t>1.24 MG</t>
  </si>
  <si>
    <t>0.074MG</t>
  </si>
  <si>
    <t>1.26"</t>
  </si>
  <si>
    <t>6.893mg</t>
  </si>
  <si>
    <t>3.042 MGD</t>
  </si>
  <si>
    <t>0.7 MG</t>
  </si>
  <si>
    <t>419</t>
  </si>
  <si>
    <t>009-0.004 MG 1715-1815011-No release</t>
  </si>
  <si>
    <t>&lt; 1000 Gallons</t>
  </si>
  <si>
    <t>.94"</t>
  </si>
  <si>
    <t>2.981 MG</t>
  </si>
  <si>
    <t>1.88 MG</t>
  </si>
  <si>
    <t>.34Inches</t>
  </si>
  <si>
    <t>0.286Mg</t>
  </si>
  <si>
    <t>253</t>
  </si>
  <si>
    <t>1649</t>
  </si>
  <si>
    <t>kumar swamy</t>
  </si>
  <si>
    <t>19823</t>
  </si>
  <si>
    <t>32019</t>
  </si>
  <si>
    <t>7278</t>
  </si>
  <si>
    <t>Email</t>
  </si>
  <si>
    <t>27498</t>
  </si>
  <si>
    <t>1845</t>
  </si>
  <si>
    <t>1110</t>
  </si>
  <si>
    <t>0.001MG</t>
  </si>
  <si>
    <t>0.18 INCH</t>
  </si>
  <si>
    <t>0.001 MG</t>
  </si>
  <si>
    <t>21782</t>
  </si>
  <si>
    <t>0.76 MG</t>
  </si>
  <si>
    <t>24508</t>
  </si>
  <si>
    <t>34863</t>
  </si>
  <si>
    <t>14989</t>
  </si>
  <si>
    <t>.068MG</t>
  </si>
  <si>
    <t>3.33"</t>
  </si>
  <si>
    <t>137.498mg</t>
  </si>
  <si>
    <t>0.0 amgd</t>
  </si>
  <si>
    <t>0.0 mGD</t>
  </si>
  <si>
    <t>3.12 MG</t>
  </si>
  <si>
    <t>269447</t>
  </si>
  <si>
    <t>0.06 MG</t>
  </si>
  <si>
    <t>UNDERTERMINED/ONGOING</t>
  </si>
  <si>
    <t>.028 MG</t>
  </si>
  <si>
    <t>1.33"</t>
  </si>
  <si>
    <t>9.328mg</t>
  </si>
  <si>
    <t>478</t>
  </si>
  <si>
    <t>1.32"</t>
  </si>
  <si>
    <t>7324735</t>
  </si>
  <si>
    <t>139670</t>
  </si>
  <si>
    <t>01:30 PM</t>
  </si>
  <si>
    <t>1.7 Rain event total</t>
  </si>
  <si>
    <t>015-0.121 MG 016-0.631 MG</t>
  </si>
  <si>
    <t>0.95 MG</t>
  </si>
  <si>
    <t>3.49 MG</t>
  </si>
  <si>
    <t>1.81 MG</t>
  </si>
  <si>
    <t>021-No release 024-No release025-No release</t>
  </si>
  <si>
    <t>2895029</t>
  </si>
  <si>
    <t>09:45 PM</t>
  </si>
  <si>
    <t>0.3 in</t>
  </si>
  <si>
    <t>015-No release016-0.001 MG</t>
  </si>
  <si>
    <t>35176</t>
  </si>
  <si>
    <t>1141</t>
  </si>
  <si>
    <t>0.005MG</t>
  </si>
  <si>
    <t>0.82"</t>
  </si>
  <si>
    <t>1.751mg</t>
  </si>
  <si>
    <t>453</t>
  </si>
  <si>
    <t>14365</t>
  </si>
  <si>
    <t>32807</t>
  </si>
  <si>
    <t>514</t>
  </si>
  <si>
    <t>UN-scrubbed remote flow monitoring</t>
  </si>
  <si>
    <t>69632</t>
  </si>
  <si>
    <t>12940</t>
  </si>
  <si>
    <t>0.95 "</t>
  </si>
  <si>
    <t>21308</t>
  </si>
  <si>
    <t>137482</t>
  </si>
  <si>
    <t>46624</t>
  </si>
  <si>
    <t>0.73 MGD</t>
  </si>
  <si>
    <t>0.47 MG</t>
  </si>
  <si>
    <t>2162</t>
  </si>
  <si>
    <t>UNDETERMINED / ACTIVE</t>
  </si>
  <si>
    <t>2.08 mg</t>
  </si>
  <si>
    <t>5408</t>
  </si>
  <si>
    <t>367</t>
  </si>
  <si>
    <t>9.1 MG</t>
  </si>
  <si>
    <t>2587</t>
  </si>
  <si>
    <t>3110</t>
  </si>
  <si>
    <t>8357</t>
  </si>
  <si>
    <t>3221</t>
  </si>
  <si>
    <t>33340</t>
  </si>
  <si>
    <t>190</t>
  </si>
  <si>
    <t>702</t>
  </si>
  <si>
    <t>360973</t>
  </si>
  <si>
    <t>0.55 MG</t>
  </si>
  <si>
    <t>16002</t>
  </si>
  <si>
    <t>13649</t>
  </si>
  <si>
    <t>1493 Gal</t>
  </si>
  <si>
    <t>1492.9 Gal</t>
  </si>
  <si>
    <t>558643</t>
  </si>
  <si>
    <t>4.766 Mgd</t>
  </si>
  <si>
    <t>DEAC 16</t>
  </si>
  <si>
    <t>10199478</t>
  </si>
  <si>
    <t>10199748</t>
  </si>
  <si>
    <t>380634</t>
  </si>
  <si>
    <t>370</t>
  </si>
  <si>
    <t>859307</t>
  </si>
  <si>
    <t>33051</t>
  </si>
  <si>
    <t>1.0 in. Rain</t>
  </si>
  <si>
    <t>009-0.111 MG 011-0.03  MG</t>
  </si>
  <si>
    <t>1.9 in rain event total</t>
  </si>
  <si>
    <t>015-No release 016-0.090 MG</t>
  </si>
  <si>
    <t>0.41 MG</t>
  </si>
  <si>
    <t>412173</t>
  </si>
  <si>
    <t>194627</t>
  </si>
  <si>
    <t>0.13 MG</t>
  </si>
  <si>
    <t>103443</t>
  </si>
  <si>
    <t>1.0 in rain residual flow</t>
  </si>
  <si>
    <t>998</t>
  </si>
  <si>
    <t>0.70 "</t>
  </si>
  <si>
    <t>un-scrubbed remote flow monitoring</t>
  </si>
  <si>
    <t>&gt;1000 Gallons</t>
  </si>
  <si>
    <t>0.52"</t>
  </si>
  <si>
    <t>5.437 MG</t>
  </si>
  <si>
    <t>MDC SCADA SYSTEM.</t>
  </si>
  <si>
    <t>009-0.003 MG 0315-0330011-No release</t>
  </si>
  <si>
    <t>Un-scrubber remote flow monitoring</t>
  </si>
  <si>
    <t>0.04MG</t>
  </si>
  <si>
    <t>UNDERTERMINED/ONGIONG</t>
  </si>
  <si>
    <t>021-1740 to 1810 0.026 MG 024-No release025-No release</t>
  </si>
  <si>
    <t>8336</t>
  </si>
  <si>
    <t>0.54"</t>
  </si>
  <si>
    <t>0.70MG</t>
  </si>
  <si>
    <t>003-No release004-No data available 005-0.065 MG 1820-1850006-No release</t>
  </si>
  <si>
    <t>0.49 MG</t>
  </si>
  <si>
    <t>95883</t>
  </si>
  <si>
    <t>.15 MG</t>
  </si>
  <si>
    <t>021-0.151 2310 to 2359024-No release025-No release</t>
  </si>
  <si>
    <t>0.74"</t>
  </si>
  <si>
    <t>1.03 MG</t>
  </si>
  <si>
    <t>273215</t>
  </si>
  <si>
    <t>275826</t>
  </si>
  <si>
    <t>8780</t>
  </si>
  <si>
    <t>4152</t>
  </si>
  <si>
    <t>.021 MG</t>
  </si>
  <si>
    <t>.04'</t>
  </si>
  <si>
    <t>3.502 MG</t>
  </si>
  <si>
    <t>761</t>
  </si>
  <si>
    <t>Undetermined/ ongoing</t>
  </si>
  <si>
    <t>3</t>
  </si>
  <si>
    <t>62526</t>
  </si>
  <si>
    <t>201</t>
  </si>
  <si>
    <t>009-0035 to 0100 0.066 MG 011-No release</t>
  </si>
  <si>
    <t>Un-scrubbed Remote flow monitoring</t>
  </si>
  <si>
    <t>5286</t>
  </si>
  <si>
    <t>12:15 PM</t>
  </si>
  <si>
    <t>23405</t>
  </si>
  <si>
    <t>015-No release016-0.033 MG 1600 to 1800</t>
  </si>
  <si>
    <t>30314</t>
  </si>
  <si>
    <t>201095</t>
  </si>
  <si>
    <t>508658</t>
  </si>
  <si>
    <t>0.734 Mgd</t>
  </si>
  <si>
    <t>40391</t>
  </si>
  <si>
    <t>52170</t>
  </si>
  <si>
    <t>021-0.448 MG024-No release025-No release</t>
  </si>
  <si>
    <t>0.3 MG</t>
  </si>
  <si>
    <t>0.54 MG</t>
  </si>
  <si>
    <t>0.001</t>
  </si>
  <si>
    <t>1.83"</t>
  </si>
  <si>
    <t>36.964mg</t>
  </si>
  <si>
    <t>416797</t>
  </si>
  <si>
    <t>0.10 MG</t>
  </si>
  <si>
    <t>448992</t>
  </si>
  <si>
    <t>2.5 in Rain</t>
  </si>
  <si>
    <t>003-No release004-No release 005-No release 006-No release</t>
  </si>
  <si>
    <t>2.2 MG</t>
  </si>
  <si>
    <t>2855</t>
  </si>
  <si>
    <t>April 3rd 2024 @8:30 PM by email</t>
  </si>
  <si>
    <t>0.70</t>
  </si>
  <si>
    <t>0 did not overflow</t>
  </si>
  <si>
    <t>015-0.067 MG 016-0.024 MG</t>
  </si>
  <si>
    <t>30,000 GAL</t>
  </si>
  <si>
    <t>1.25"</t>
  </si>
  <si>
    <t>9.953 MG</t>
  </si>
  <si>
    <t>015-No release 016-0.024 MG 0735-1025</t>
  </si>
  <si>
    <t>015-No release016-1715 to 1930 0.073 MG</t>
  </si>
  <si>
    <t>658</t>
  </si>
  <si>
    <t>0.4 MG</t>
  </si>
  <si>
    <t>26231</t>
  </si>
  <si>
    <t>015-No release016-0.021 2235 to 2300</t>
  </si>
  <si>
    <t>45663</t>
  </si>
  <si>
    <t>0.42  MG</t>
  </si>
  <si>
    <t>31081</t>
  </si>
  <si>
    <t>1.4 "</t>
  </si>
  <si>
    <t>61106</t>
  </si>
  <si>
    <t>256701</t>
  </si>
  <si>
    <t>10374</t>
  </si>
  <si>
    <t>1.53 MG</t>
  </si>
  <si>
    <t>42</t>
  </si>
  <si>
    <t>605</t>
  </si>
  <si>
    <t>0.01 MG</t>
  </si>
  <si>
    <t>273</t>
  </si>
  <si>
    <t>UDETERMINED ONGOING</t>
  </si>
  <si>
    <t>UNTERMINED AND ONGOING</t>
  </si>
  <si>
    <t>135</t>
  </si>
  <si>
    <t>80631</t>
  </si>
  <si>
    <t>0.840 Mgd</t>
  </si>
  <si>
    <t>189416</t>
  </si>
  <si>
    <t>20 gallons</t>
  </si>
  <si>
    <t>20 gallone</t>
  </si>
  <si>
    <t>61662</t>
  </si>
  <si>
    <t>1.0 in</t>
  </si>
  <si>
    <t>015-No release016-0.242 MG</t>
  </si>
  <si>
    <t>44008</t>
  </si>
  <si>
    <t>011-No release 009-No release</t>
  </si>
  <si>
    <t>Bridgeport Harbor</t>
  </si>
  <si>
    <t>0.91 MG</t>
  </si>
  <si>
    <t>003-No Release 004-0.316 MG005-0.083 MG 006-No release</t>
  </si>
  <si>
    <t>71282</t>
  </si>
  <si>
    <t>009-No release 011-0.588 MG</t>
  </si>
  <si>
    <t>Remote Flow monitoring</t>
  </si>
  <si>
    <t>5073239</t>
  </si>
  <si>
    <t>17445</t>
  </si>
  <si>
    <t>0.54 "</t>
  </si>
  <si>
    <t>0 Did not overflow</t>
  </si>
  <si>
    <t>7880</t>
  </si>
  <si>
    <t>0.3 Rain event total</t>
  </si>
  <si>
    <t>015-No release016- 0.016 MG 0255-0355</t>
  </si>
  <si>
    <t>003-No release004-11:15 to 11:50 0.165 MG 005-11:20 TO 11:50 0.463 MG 006-No release</t>
  </si>
  <si>
    <t>009-1700 to 1740 0.114 MG011-No release</t>
  </si>
  <si>
    <t>6973</t>
  </si>
  <si>
    <t>1470</t>
  </si>
  <si>
    <t>1576</t>
  </si>
  <si>
    <t>0.09MG</t>
  </si>
  <si>
    <t>009-0.038 MG 1600-1630011-No release</t>
  </si>
  <si>
    <t>0.091MG</t>
  </si>
  <si>
    <t>0.13Inches</t>
  </si>
  <si>
    <t>0.096MG</t>
  </si>
  <si>
    <t>104845</t>
  </si>
  <si>
    <t>0.44MG</t>
  </si>
  <si>
    <t>1395</t>
  </si>
  <si>
    <t>4794</t>
  </si>
  <si>
    <t>2.62 MG</t>
  </si>
  <si>
    <t>34682</t>
  </si>
  <si>
    <t>8279</t>
  </si>
  <si>
    <t>0.3 in Rain021-No release024-No release025-No release</t>
  </si>
  <si>
    <t>16450</t>
  </si>
  <si>
    <t>0.004MG</t>
  </si>
  <si>
    <t>.4 "</t>
  </si>
  <si>
    <t>.813 MG</t>
  </si>
  <si>
    <t>80155</t>
  </si>
  <si>
    <t>0.73 MG</t>
  </si>
  <si>
    <t>389566</t>
  </si>
  <si>
    <t>1.73 MG</t>
  </si>
  <si>
    <t>0.0 "</t>
  </si>
  <si>
    <t>83</t>
  </si>
  <si>
    <t>2450</t>
  </si>
  <si>
    <t>0.79 MG</t>
  </si>
  <si>
    <t>003-No release004-0.020 MG005-0.019 MG006-No release</t>
  </si>
  <si>
    <t>2347598</t>
  </si>
  <si>
    <t>2347508</t>
  </si>
  <si>
    <t>3.91 MG</t>
  </si>
  <si>
    <t>1.75 MG</t>
  </si>
  <si>
    <t>009-0.604 MG011-No release</t>
  </si>
  <si>
    <t>472536</t>
  </si>
  <si>
    <t>0.53 MG</t>
  </si>
  <si>
    <t>003-0.856 MG004-1.334 MG005-1.914 MG006-0.168 MG</t>
  </si>
  <si>
    <t>203239</t>
  </si>
  <si>
    <t>80 CON</t>
  </si>
  <si>
    <t>93423</t>
  </si>
  <si>
    <t>0  Did not overflow</t>
  </si>
  <si>
    <t>29426</t>
  </si>
  <si>
    <t>flaw veter</t>
  </si>
  <si>
    <t>floW meter</t>
  </si>
  <si>
    <t>0.41"</t>
  </si>
  <si>
    <t>Computer model and block test</t>
  </si>
  <si>
    <t>009-11:20 to 12:00 0.264 MG 011-11:15 to 11:45 0.211 MG</t>
  </si>
  <si>
    <t>Un-scrubbed flow monitoring</t>
  </si>
  <si>
    <t>.531 MG</t>
  </si>
  <si>
    <t>0.83"</t>
  </si>
  <si>
    <t>1.386mg</t>
  </si>
  <si>
    <t>5511</t>
  </si>
  <si>
    <t>228200</t>
  </si>
  <si>
    <t>1112</t>
  </si>
  <si>
    <t>009-.001 MG 0315-0355011-No release</t>
  </si>
  <si>
    <t>021-0.072 MG 1610-1705024-No release025-No release</t>
  </si>
  <si>
    <t>115764</t>
  </si>
  <si>
    <t>1.61"</t>
  </si>
  <si>
    <t>2.93 MG</t>
  </si>
  <si>
    <t>1.20 MG</t>
  </si>
  <si>
    <t>0.87MG</t>
  </si>
  <si>
    <t>Un-scrubbed remote monitoring</t>
  </si>
  <si>
    <t>45935</t>
  </si>
  <si>
    <t>UDTERMINED/ONGOING</t>
  </si>
  <si>
    <t>0.5 in. Rain</t>
  </si>
  <si>
    <t>3233</t>
  </si>
  <si>
    <t>2.065 MG</t>
  </si>
  <si>
    <t>6.14 INCHES</t>
  </si>
  <si>
    <t>120.28MG</t>
  </si>
  <si>
    <t>0.084 MGD</t>
  </si>
  <si>
    <t>0.3 in Rain015-No release016-No release</t>
  </si>
  <si>
    <t>&lt;100</t>
  </si>
  <si>
    <t>0.12 Inch</t>
  </si>
  <si>
    <t>&lt; 100</t>
  </si>
  <si>
    <t>0.055MG</t>
  </si>
  <si>
    <t>.70"</t>
  </si>
  <si>
    <t>2.473MG</t>
  </si>
  <si>
    <t>.297 MG</t>
  </si>
  <si>
    <t>0.34 Inches</t>
  </si>
  <si>
    <t>0.484MG</t>
  </si>
  <si>
    <t>UDETERMINED ON GOING</t>
  </si>
  <si>
    <t>312889 Gal</t>
  </si>
  <si>
    <t>31289</t>
  </si>
  <si>
    <t>3917789</t>
  </si>
  <si>
    <t>0.65 MG</t>
  </si>
  <si>
    <t>467010</t>
  </si>
  <si>
    <t>021-0.562 MG024-No release025-No release</t>
  </si>
  <si>
    <t>16586</t>
  </si>
  <si>
    <t>0.29</t>
  </si>
  <si>
    <t>113101</t>
  </si>
  <si>
    <t>2.05 MG</t>
  </si>
  <si>
    <t>0.44 MG</t>
  </si>
  <si>
    <t>1.14 MG</t>
  </si>
  <si>
    <t>015-No release016-0.038 MG</t>
  </si>
  <si>
    <t>107137</t>
  </si>
  <si>
    <t>3378</t>
  </si>
  <si>
    <t>0.3  in</t>
  </si>
  <si>
    <t>015-No release016-0.001 MG 1350-1405</t>
  </si>
  <si>
    <t>208451</t>
  </si>
  <si>
    <t>8101</t>
  </si>
  <si>
    <t>0.035 MG</t>
  </si>
  <si>
    <t>.46"</t>
  </si>
  <si>
    <t>0.204 MG</t>
  </si>
  <si>
    <t>0.32 MG</t>
  </si>
  <si>
    <t>0.8 in Rain</t>
  </si>
  <si>
    <t>009-0.048 MG 1820-1850011-No release</t>
  </si>
  <si>
    <t>17005</t>
  </si>
  <si>
    <t>37779</t>
  </si>
  <si>
    <t>2172</t>
  </si>
  <si>
    <t>3656</t>
  </si>
  <si>
    <t>31385</t>
  </si>
  <si>
    <t>inline flow monitoring</t>
  </si>
  <si>
    <t>808</t>
  </si>
  <si>
    <t>11106</t>
  </si>
  <si>
    <t>1.95 MG</t>
  </si>
  <si>
    <t>785</t>
  </si>
  <si>
    <t>406</t>
  </si>
  <si>
    <t>0.64"</t>
  </si>
  <si>
    <t>0.46 MG</t>
  </si>
  <si>
    <t>10450</t>
  </si>
  <si>
    <t>424</t>
  </si>
  <si>
    <t>62711</t>
  </si>
  <si>
    <t>668</t>
  </si>
  <si>
    <t>221</t>
  </si>
  <si>
    <t>6846</t>
  </si>
  <si>
    <t>0.36 MG</t>
  </si>
  <si>
    <t>19297</t>
  </si>
  <si>
    <t>291661</t>
  </si>
  <si>
    <t>5585</t>
  </si>
  <si>
    <t>&lt;1000 gals</t>
  </si>
  <si>
    <t>MDC Scada System</t>
  </si>
  <si>
    <t>.76 INCHES</t>
  </si>
  <si>
    <t>6.042 MG</t>
  </si>
  <si>
    <t>1597.1 Gal</t>
  </si>
  <si>
    <t>654327</t>
  </si>
  <si>
    <t>6360</t>
  </si>
  <si>
    <t>7419</t>
  </si>
  <si>
    <t>015-No release 016-0.111 MG</t>
  </si>
  <si>
    <t>58297</t>
  </si>
  <si>
    <t>180187</t>
  </si>
  <si>
    <t>003-No release 004-0.007 MG 005-0.018 MG 006-No release</t>
  </si>
  <si>
    <t>147784</t>
  </si>
  <si>
    <t>111425</t>
  </si>
  <si>
    <t>Less than 100000 gals</t>
  </si>
  <si>
    <t>MDC Scada</t>
  </si>
  <si>
    <t>2.6 INCHES</t>
  </si>
  <si>
    <t>69.518 MG</t>
  </si>
  <si>
    <t>3.2 MG</t>
  </si>
  <si>
    <t>015-No release016-0.002 MG</t>
  </si>
  <si>
    <t>003-No release004-No release005-No release 006-No release</t>
  </si>
  <si>
    <t>16</t>
  </si>
  <si>
    <t>29356</t>
  </si>
  <si>
    <t>29326</t>
  </si>
  <si>
    <t>60457</t>
  </si>
  <si>
    <t>0.48</t>
  </si>
  <si>
    <t>0.52</t>
  </si>
  <si>
    <t>0.31 MG</t>
  </si>
  <si>
    <t>050"</t>
  </si>
  <si>
    <t>0.37 MG</t>
  </si>
  <si>
    <t>015-No release016-0.003 MG 0540-6000</t>
  </si>
  <si>
    <t>021-0.114 MG 1850-1950024-No release025-No release</t>
  </si>
  <si>
    <t>009-0.069 MG 1820-1850011-No release</t>
  </si>
  <si>
    <t>34214</t>
  </si>
  <si>
    <t>6635</t>
  </si>
  <si>
    <t>76964</t>
  </si>
  <si>
    <t>39489</t>
  </si>
  <si>
    <t>17009</t>
  </si>
  <si>
    <t>.464 MG</t>
  </si>
  <si>
    <t>.36"</t>
  </si>
  <si>
    <t>1.046 MG</t>
  </si>
  <si>
    <t>0.96 MG</t>
  </si>
  <si>
    <t>7798</t>
  </si>
  <si>
    <t>53560</t>
  </si>
  <si>
    <t>3264</t>
  </si>
  <si>
    <t>18810</t>
  </si>
  <si>
    <t>32556</t>
  </si>
  <si>
    <t>2489</t>
  </si>
  <si>
    <t>326895</t>
  </si>
  <si>
    <t>27953</t>
  </si>
  <si>
    <t>35558</t>
  </si>
  <si>
    <t>46848</t>
  </si>
  <si>
    <t>0.58 MG</t>
  </si>
  <si>
    <t>0.069MG</t>
  </si>
  <si>
    <t>1.87"</t>
  </si>
  <si>
    <t>6.594 MG</t>
  </si>
  <si>
    <t>5573</t>
  </si>
  <si>
    <t>116207</t>
  </si>
  <si>
    <t>3919870</t>
  </si>
  <si>
    <t>83091</t>
  </si>
  <si>
    <t>32705</t>
  </si>
  <si>
    <t>790</t>
  </si>
  <si>
    <t>1762</t>
  </si>
  <si>
    <t>0.13MG</t>
  </si>
  <si>
    <t>407411</t>
  </si>
  <si>
    <t>1.9 in Rain event total</t>
  </si>
  <si>
    <t>65305</t>
  </si>
  <si>
    <t>154481</t>
  </si>
  <si>
    <t>0.62</t>
  </si>
  <si>
    <t>166479</t>
  </si>
  <si>
    <t>5.14 mg</t>
  </si>
  <si>
    <t>3.8 inches</t>
  </si>
  <si>
    <t>5.14mg</t>
  </si>
  <si>
    <t>2.87 MG</t>
  </si>
  <si>
    <t>1.0 in Storm total</t>
  </si>
  <si>
    <t>10000gals</t>
  </si>
  <si>
    <t>1.2"</t>
  </si>
  <si>
    <t>16.863 MG</t>
  </si>
  <si>
    <t>3887</t>
  </si>
  <si>
    <t>009-0.022 MG 0750-0810011-No release</t>
  </si>
  <si>
    <t>176783</t>
  </si>
  <si>
    <t>4728</t>
  </si>
  <si>
    <t>0.14 MG</t>
  </si>
  <si>
    <t>015-No release016-0.051 MG 1830-2020</t>
  </si>
  <si>
    <t>021-0.018 MG 1900-1940024-No release025-No release</t>
  </si>
  <si>
    <t>5687</t>
  </si>
  <si>
    <t>2747</t>
  </si>
  <si>
    <t>450149</t>
  </si>
  <si>
    <t>003-No release004-0.001 MG 2255 to 2305005-0.205 MG 2230 to 2310006-No release</t>
  </si>
  <si>
    <t>631265</t>
  </si>
  <si>
    <t>2716</t>
  </si>
  <si>
    <t>5092</t>
  </si>
  <si>
    <t>1.82 MG</t>
  </si>
  <si>
    <t>9800</t>
  </si>
  <si>
    <t>1.09 MG</t>
  </si>
  <si>
    <t>12412</t>
  </si>
  <si>
    <t>7086</t>
  </si>
  <si>
    <t>399</t>
  </si>
  <si>
    <t>14309</t>
  </si>
  <si>
    <t>660</t>
  </si>
  <si>
    <t>182</t>
  </si>
  <si>
    <t>224</t>
  </si>
  <si>
    <t>10589537</t>
  </si>
  <si>
    <t>0.349 Mgd</t>
  </si>
  <si>
    <t>29870</t>
  </si>
  <si>
    <t>188638</t>
  </si>
  <si>
    <t>254</t>
  </si>
  <si>
    <t>3911</t>
  </si>
  <si>
    <t>0.106mg</t>
  </si>
  <si>
    <t>1.12"</t>
  </si>
  <si>
    <t>3.505mg</t>
  </si>
  <si>
    <t>1.0 in.</t>
  </si>
  <si>
    <t>8991</t>
  </si>
  <si>
    <t>021-0.464 MG024-0.062 MG025-No release</t>
  </si>
  <si>
    <t>58808</t>
  </si>
  <si>
    <t>8660618</t>
  </si>
  <si>
    <t>68989</t>
  </si>
  <si>
    <t>8.27 MG</t>
  </si>
  <si>
    <t>1.2 MG</t>
  </si>
  <si>
    <t>Scada System</t>
  </si>
  <si>
    <t>1.1"</t>
  </si>
  <si>
    <t>4.838 MG</t>
  </si>
  <si>
    <t>1.0 in Rain residual flow</t>
  </si>
  <si>
    <t>&lt;1000G</t>
  </si>
  <si>
    <t>2.29"</t>
  </si>
  <si>
    <t>32.124mg</t>
  </si>
  <si>
    <t>009-0.007 MG 011-No release</t>
  </si>
  <si>
    <t>un-scrubber remote flow monitoring</t>
  </si>
  <si>
    <t>Unscrubbed remote flow data</t>
  </si>
  <si>
    <t>2758774</t>
  </si>
  <si>
    <t>54301</t>
  </si>
  <si>
    <t>UNDETERMINED/ONING</t>
  </si>
  <si>
    <t>0.6  in Rain</t>
  </si>
  <si>
    <t>003-1710 to 1725 0.048 MG 004-1710 to 1725 0.016 MG 005-1700 to 1735 0.194 MG 006-No release</t>
  </si>
  <si>
    <t>1148</t>
  </si>
  <si>
    <t>003-No release004-No Data Available 005-0.122 MG 1825-1900006-No release</t>
  </si>
  <si>
    <t>015-No release016-0.143 MG 1820-1920</t>
  </si>
  <si>
    <t>18315</t>
  </si>
  <si>
    <t>27983</t>
  </si>
  <si>
    <t>&gt; 1 MG</t>
  </si>
  <si>
    <t>1.31"</t>
  </si>
  <si>
    <t>31.180 MG</t>
  </si>
  <si>
    <t>009-0.036 MG 2240 to 2315011-0.010 MG 2305 to 2320</t>
  </si>
  <si>
    <t>14578</t>
  </si>
  <si>
    <t>395</t>
  </si>
  <si>
    <t>40277</t>
  </si>
  <si>
    <t>Meter</t>
  </si>
  <si>
    <t>2.18 MG</t>
  </si>
  <si>
    <t>23876</t>
  </si>
  <si>
    <t>0.014 MG</t>
  </si>
  <si>
    <t>1.19 INCHES</t>
  </si>
  <si>
    <t>3.204 MG</t>
  </si>
  <si>
    <t>0.92 MG</t>
  </si>
  <si>
    <t>10475</t>
  </si>
  <si>
    <t>57255</t>
  </si>
  <si>
    <t>2625</t>
  </si>
  <si>
    <t>62</t>
  </si>
  <si>
    <t>48167</t>
  </si>
  <si>
    <t>6809</t>
  </si>
  <si>
    <t>40002</t>
  </si>
  <si>
    <t>UDTERMINED ONGOING</t>
  </si>
  <si>
    <t>4365028</t>
  </si>
  <si>
    <t>234</t>
  </si>
  <si>
    <t xml:space="preserve">This is a summary of the combined sewer overflow data showing approximate number of events and gallons. </t>
  </si>
  <si>
    <t>UTILITY</t>
  </si>
  <si>
    <t>TOTAL DAYS OF OVERFLOW</t>
  </si>
  <si>
    <t>TOTAL # of REPORTS</t>
  </si>
  <si>
    <t>TOTAL ESTIMATED FLOW IN GALLONS</t>
  </si>
  <si>
    <t>Ash Creek Events</t>
  </si>
  <si>
    <t>Ash Creek Volume (Gallons)</t>
  </si>
  <si>
    <t>Black Rock Harbor Events</t>
  </si>
  <si>
    <t>Black Rock Harbor Volume (Gallons)</t>
  </si>
  <si>
    <t>Bridgeport Harbor Events</t>
  </si>
  <si>
    <t>Bridgeport Harbor Volume (Gallons)</t>
  </si>
  <si>
    <t>Burr Creek Events</t>
  </si>
  <si>
    <t>Burr Creek Volume (Gallons)</t>
  </si>
  <si>
    <t>Cedar Creek Events</t>
  </si>
  <si>
    <t>Cedar Creek Volume (Gallons)</t>
  </si>
  <si>
    <t>CT River Events</t>
  </si>
  <si>
    <t>CT River Volume (Gallons)</t>
  </si>
  <si>
    <t>Island Brook Events</t>
  </si>
  <si>
    <t>Island Brook Volume (Gallons)</t>
  </si>
  <si>
    <t>Johnson's Creek Events</t>
  </si>
  <si>
    <t>Johnson's Creek Volume (Gallons)</t>
  </si>
  <si>
    <t>Mill River Events</t>
  </si>
  <si>
    <t>Mill River Volume (Gallons)</t>
  </si>
  <si>
    <t>Naugatuck River Events</t>
  </si>
  <si>
    <t>Naugatuck River (Gallons)</t>
  </si>
  <si>
    <t>New Haven Harbor Events</t>
  </si>
  <si>
    <t>New Haven Harbor Volume (Gallons)</t>
  </si>
  <si>
    <t>North Branch Park River  &amp; Conduit Events</t>
  </si>
  <si>
    <t>North Branch Park River &amp; Conduit Volume (Gallons)</t>
  </si>
  <si>
    <t>Norwalk River Events</t>
  </si>
  <si>
    <t>Norwalk River (Gallons)</t>
  </si>
  <si>
    <t>Park River Auxillary Conduit Events</t>
  </si>
  <si>
    <t>Park River Auxillary Conduit Volume (Gallons)</t>
  </si>
  <si>
    <t>Park River Conduit Events</t>
  </si>
  <si>
    <t>Park River Conduit Volume (Gallons)</t>
  </si>
  <si>
    <t>Pequonnock River Events</t>
  </si>
  <si>
    <t>Pequonnock River Volume (Gallons)</t>
  </si>
  <si>
    <t>Quinnipiac River Events</t>
  </si>
  <si>
    <t>Quinnipiac River Volume (Gallons)</t>
  </si>
  <si>
    <t>Shetucket Events</t>
  </si>
  <si>
    <t>Shetucket Volume (Gallons)</t>
  </si>
  <si>
    <t>South Branch Park River Events</t>
  </si>
  <si>
    <t>South Branch Park River Volume (Gallons)</t>
  </si>
  <si>
    <t>Thames River Events</t>
  </si>
  <si>
    <t>Thames River Volume (Gallons)</t>
  </si>
  <si>
    <t>West River Events</t>
  </si>
  <si>
    <t>West River Volume (Gallons)</t>
  </si>
  <si>
    <t>Yellow Mill Pond Events</t>
  </si>
  <si>
    <t>Yellow Mill Pond Volume (Gallons)</t>
  </si>
  <si>
    <t>Bridgeport East</t>
  </si>
  <si>
    <t>Bridgeport West</t>
  </si>
  <si>
    <t>GNHWPCA</t>
  </si>
  <si>
    <t>MDC</t>
  </si>
  <si>
    <t>SUMMARY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</si>
  <si>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</si>
  <si>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</si>
  <si>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</si>
  <si>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</si>
  <si>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</si>
  <si>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</si>
  <si>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</si>
  <si>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</si>
  <si>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</si>
  <si>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</si>
  <si>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</si>
  <si>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Reports with zero (0) flow reported are not counted as events, days or flow.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</si>
  <si>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Days Counted are unique days of flow for each permittee.  Ex: 7/2 - 7/4 would be 3 unique days.  All other reports within that time frame are counted under that one day.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</si>
  <si>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number of reports is unique for each utility as the breakout of how the CSO events are grouped will be different.</t>
    </r>
  </si>
  <si>
    <t>Final Volume Converted for counting</t>
  </si>
  <si>
    <t xml:space="preserve">Total Days Counted </t>
  </si>
  <si>
    <t>Did not overflow - No Bypass detected</t>
  </si>
  <si>
    <t>4.27 MG</t>
  </si>
  <si>
    <t>7.54 MG</t>
  </si>
  <si>
    <t>2.21 MG</t>
  </si>
  <si>
    <t>2.58 MG</t>
  </si>
  <si>
    <t>1.93 inches</t>
  </si>
  <si>
    <t>Flow Metering</t>
  </si>
  <si>
    <t>5.14 MG</t>
  </si>
  <si>
    <t>1.65 inches</t>
  </si>
  <si>
    <t>2.34 inches</t>
  </si>
  <si>
    <t>4.25 inches</t>
  </si>
  <si>
    <t>009-0.030 MG 0800-1330 011-No release</t>
  </si>
  <si>
    <t>021-0.245 1240-1420 024-No release 025-No release</t>
  </si>
  <si>
    <t>009-0.004 MG 1:30 to 2:40 011-No release</t>
  </si>
  <si>
    <t>015-0.091 MG 23:05 to 00:00 016-0.043 MG 23:10 to 00:00</t>
  </si>
  <si>
    <t>015-0.004 MG 00:00 to 00:05 016-0.010 MG 00:00 to 1:25</t>
  </si>
  <si>
    <t>015-0.217 1215 to 1350 016-0.289 1220 to 1400</t>
  </si>
  <si>
    <t>015-0.020 MG 0415-0440 016-0.030 MG 0430-0700</t>
  </si>
  <si>
    <t>015-0.041 MG 0210 to 0235 016-0.020 MG 0200 to 0250</t>
  </si>
  <si>
    <t>003-No release 004-No release 005-0025 to 0050 0.041 MG 006-No release</t>
  </si>
  <si>
    <t>015-No release 016-0015 to 0240 0.113 MG</t>
  </si>
  <si>
    <t>021-0100 to 0140 0.025 MG 024-No release 025-No release</t>
  </si>
  <si>
    <t>015-0.082 MG 1620-1650 016-No release</t>
  </si>
  <si>
    <t>009-0.009 MG 1620-1635  011-No release</t>
  </si>
  <si>
    <t>015-No release  016-0.001 MG 1920-1955</t>
  </si>
  <si>
    <t>009-0.279 MG 1730-1810  011-0.066 MG 1740-1800</t>
  </si>
  <si>
    <t>003-0.013 MG 1730-17450 04-0.103 MG 1730-1800 005-0.304 MG 1730-1800 006-No release</t>
  </si>
  <si>
    <t>015-No release 016-0.248 MG 1730-1840</t>
  </si>
  <si>
    <t>021-0.054 MG 1800-1850  024-No release  025-No release</t>
  </si>
  <si>
    <t>009-0.004 MG 700-755  011-No release</t>
  </si>
  <si>
    <t>009-0.002 MG 0040-0150  011-No release</t>
  </si>
  <si>
    <t>015-No release  016-0.111 MG 2310-2355</t>
  </si>
  <si>
    <t>021-0.067 MG 2330-2355 024-No release 025-No release</t>
  </si>
  <si>
    <t>009-0.178 MG 2310-2345  011-0.020 MG 2320-2325</t>
  </si>
  <si>
    <t>003-No release  004-0.092 MG 2310-2340  005-0.254 MG 2240-2345  006-No release</t>
  </si>
  <si>
    <t>003-No release  004-0.290 MG 840-1005  005-0.677 MG 825-1005  006-No release</t>
  </si>
  <si>
    <t>015-0.414 MG 820-1015 016-0.941 MG 820-1050</t>
  </si>
  <si>
    <t>021-0.458 MG 855-1100 024-0.036 MG 950-1020 025-No release</t>
  </si>
  <si>
    <t>009-0.663 MG 825-1010 011-0.156 MG 845-1000</t>
  </si>
  <si>
    <t>015-0.087 MG 840 to 855 016-0.136 MG 840 to 930</t>
  </si>
  <si>
    <t>021-0.034 MG 0000 to 0010, 0.057 MG 900 to 950024- No release0 25-No release</t>
  </si>
  <si>
    <t>Gully Brook Conduit Events</t>
  </si>
  <si>
    <t>Gully Brook Conduit (Gallons)</t>
  </si>
  <si>
    <t>Events Check</t>
  </si>
  <si>
    <t>Gallons Check</t>
  </si>
  <si>
    <t>2.21 inches</t>
  </si>
  <si>
    <t>Final Volume Converted for Counting</t>
  </si>
  <si>
    <t>n/a</t>
  </si>
  <si>
    <t>N/A</t>
  </si>
  <si>
    <t>4251</t>
  </si>
  <si>
    <t>NO FLOW</t>
  </si>
  <si>
    <t>Did not overflow - No Bypass detected - Not counted in report - Shown to show reporting in good faith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</si>
</sst>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0A0A0A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2" fillId="0" borderId="0" xfId="2" applyAlignment="1">
      <alignment horizontal="center"/>
    </xf>
    <xf numFmtId="0" fontId="2" fillId="0" borderId="0" xfId="2"/>
    <xf numFmtId="0" fontId="4" fillId="0" borderId="0" xfId="2" applyFont="1" applyAlignment="1">
      <alignment wrapText="1"/>
    </xf>
    <xf numFmtId="0" fontId="4" fillId="2" borderId="0" xfId="2" applyFont="1" applyFill="1" applyAlignment="1">
      <alignment wrapText="1"/>
    </xf>
    <xf numFmtId="0" fontId="4" fillId="0" borderId="0" xfId="2" applyFont="1" applyAlignment="1">
      <alignment horizontal="center" wrapText="1"/>
    </xf>
    <xf numFmtId="165" fontId="2" fillId="0" borderId="0" xfId="1" applyNumberFormat="1" applyFont="1"/>
    <xf numFmtId="165" fontId="2" fillId="2" borderId="0" xfId="1" applyNumberFormat="1" applyFont="1" applyFill="1"/>
    <xf numFmtId="165" fontId="2" fillId="0" borderId="0" xfId="1" applyNumberFormat="1" applyFont="1" applyAlignment="1">
      <alignment horizontal="center"/>
    </xf>
    <xf numFmtId="0" fontId="2" fillId="2" borderId="0" xfId="2" applyFill="1"/>
    <xf numFmtId="0" fontId="2" fillId="3" borderId="0" xfId="2" applyFill="1"/>
    <xf numFmtId="165" fontId="2" fillId="3" borderId="0" xfId="2" applyNumberFormat="1" applyFill="1"/>
    <xf numFmtId="165" fontId="2" fillId="2" borderId="0" xfId="2" applyNumberFormat="1" applyFill="1"/>
    <xf numFmtId="165" fontId="2" fillId="3" borderId="0" xfId="1" applyNumberFormat="1" applyFont="1" applyFill="1" applyAlignment="1">
      <alignment horizontal="center"/>
    </xf>
    <xf numFmtId="0" fontId="6" fillId="0" borderId="0" xfId="2" applyFont="1" applyAlignment="1">
      <alignment vertical="center"/>
    </xf>
    <xf numFmtId="0" fontId="2" fillId="0" borderId="0" xfId="2" applyAlignment="1">
      <alignment horizontal="left" vertical="center" indent="5"/>
    </xf>
    <xf numFmtId="0" fontId="7" fillId="0" borderId="0" xfId="2" applyFont="1" applyAlignment="1">
      <alignment horizontal="left" vertical="center" indent="10"/>
    </xf>
    <xf numFmtId="165" fontId="5" fillId="3" borderId="0" xfId="1" applyNumberFormat="1" applyFont="1" applyFill="1" applyAlignment="1">
      <alignment wrapText="1"/>
    </xf>
    <xf numFmtId="0" fontId="0" fillId="3" borderId="0" xfId="0" applyFill="1"/>
    <xf numFmtId="165" fontId="0" fillId="0" borderId="0" xfId="1" applyNumberFormat="1" applyFont="1"/>
    <xf numFmtId="0" fontId="5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0" fillId="3" borderId="0" xfId="0" applyFill="1" applyAlignment="1">
      <alignment horizontal="center"/>
    </xf>
    <xf numFmtId="165" fontId="0" fillId="3" borderId="0" xfId="1" applyNumberFormat="1" applyFont="1" applyFill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" fontId="5" fillId="3" borderId="0" xfId="1" applyNumberFormat="1" applyFont="1" applyFill="1" applyAlignment="1">
      <alignment wrapText="1"/>
    </xf>
    <xf numFmtId="1" fontId="0" fillId="0" borderId="0" xfId="1" applyNumberFormat="1" applyFont="1"/>
    <xf numFmtId="0" fontId="1" fillId="0" borderId="0" xfId="2" applyFont="1"/>
    <xf numFmtId="165" fontId="2" fillId="0" borderId="0" xfId="2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5" fillId="3" borderId="0" xfId="1" applyNumberFormat="1" applyFont="1" applyFill="1" applyAlignment="1">
      <alignment horizontal="right" wrapText="1"/>
    </xf>
    <xf numFmtId="1" fontId="0" fillId="0" borderId="0" xfId="0" applyNumberFormat="1" applyAlignment="1">
      <alignment horizontal="right"/>
    </xf>
    <xf numFmtId="165" fontId="0" fillId="3" borderId="0" xfId="1" applyNumberFormat="1" applyFont="1" applyFill="1" applyAlignment="1">
      <alignment horizontal="right"/>
    </xf>
    <xf numFmtId="18" fontId="0" fillId="0" borderId="0" xfId="0" applyNumberFormat="1" applyAlignment="1">
      <alignment horizontal="left"/>
    </xf>
    <xf numFmtId="18" fontId="0" fillId="0" borderId="0" xfId="0" quotePrefix="1" applyNumberFormat="1" applyAlignment="1">
      <alignment horizontal="left"/>
    </xf>
    <xf numFmtId="0" fontId="0" fillId="0" borderId="0" xfId="0" quotePrefix="1"/>
    <xf numFmtId="0" fontId="5" fillId="3" borderId="0" xfId="0" applyFont="1" applyFill="1"/>
    <xf numFmtId="0" fontId="2" fillId="2" borderId="0" xfId="2" applyFill="1" applyAlignment="1">
      <alignment horizontal="left"/>
    </xf>
  </cellXfs>
  <cellStyles count="3">
    <cellStyle name="Comma" xfId="1" builtinId="3"/>
    <cellStyle name="Normal" xfId="0" builtinId="0"/>
    <cellStyle name="Normal 2" xfId="2" xr:uid="{5442C29E-2C0B-4B79-8080-1B6619233A44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814A-8563-4C84-B677-02EEFFAB30B6}">
  <dimension ref="A1:CZ29"/>
  <sheetViews>
    <sheetView tabSelected="1" topLeftCell="A2" workbookViewId="0">
      <selection activeCell="AT8" sqref="AT8"/>
    </sheetView>
  </sheetViews>
  <sheetFormatPr defaultRowHeight="15" x14ac:dyDescent="0.25"/>
  <cols>
    <col min="1" max="1" width="22.42578125" style="5" customWidth="1"/>
    <col min="2" max="2" width="11.42578125" style="5" customWidth="1"/>
    <col min="3" max="3" width="12.85546875" style="5" customWidth="1"/>
    <col min="4" max="4" width="20.42578125" style="5" customWidth="1"/>
    <col min="5" max="5" width="3" style="5" customWidth="1"/>
    <col min="6" max="15" width="20.42578125" style="5" customWidth="1"/>
    <col min="16" max="16" width="9.5703125" style="4" customWidth="1"/>
    <col min="17" max="17" width="15.28515625" style="4" bestFit="1" customWidth="1"/>
    <col min="18" max="49" width="15.28515625" style="4" customWidth="1"/>
    <col min="50" max="50" width="9.140625" style="4"/>
    <col min="51" max="51" width="13.28515625" style="4" bestFit="1" customWidth="1"/>
    <col min="52" max="104" width="9.140625" style="4"/>
    <col min="105" max="16384" width="9.140625" style="5"/>
  </cols>
  <sheetData>
    <row r="1" spans="1:104" x14ac:dyDescent="0.25">
      <c r="A1" s="45" t="s">
        <v>1209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</row>
    <row r="2" spans="1:104" s="6" customFormat="1" ht="75" x14ac:dyDescent="0.25">
      <c r="A2" s="6" t="s">
        <v>1210</v>
      </c>
      <c r="B2" s="6" t="s">
        <v>1211</v>
      </c>
      <c r="C2" s="6" t="s">
        <v>1212</v>
      </c>
      <c r="D2" s="6" t="s">
        <v>1213</v>
      </c>
      <c r="E2" s="7"/>
      <c r="F2" s="8" t="s">
        <v>1214</v>
      </c>
      <c r="G2" s="8" t="s">
        <v>1215</v>
      </c>
      <c r="H2" s="8" t="s">
        <v>1216</v>
      </c>
      <c r="I2" s="8" t="s">
        <v>1217</v>
      </c>
      <c r="J2" s="8" t="s">
        <v>1218</v>
      </c>
      <c r="K2" s="8" t="s">
        <v>1219</v>
      </c>
      <c r="L2" s="8" t="s">
        <v>1220</v>
      </c>
      <c r="M2" s="8" t="s">
        <v>1221</v>
      </c>
      <c r="N2" s="8" t="s">
        <v>1222</v>
      </c>
      <c r="O2" s="8" t="s">
        <v>1223</v>
      </c>
      <c r="P2" s="8" t="s">
        <v>1224</v>
      </c>
      <c r="Q2" s="8" t="s">
        <v>1225</v>
      </c>
      <c r="R2" s="8" t="s">
        <v>1320</v>
      </c>
      <c r="S2" s="8" t="s">
        <v>1321</v>
      </c>
      <c r="T2" s="8" t="s">
        <v>1226</v>
      </c>
      <c r="U2" s="8" t="s">
        <v>1227</v>
      </c>
      <c r="V2" s="8" t="s">
        <v>1228</v>
      </c>
      <c r="W2" s="8" t="s">
        <v>1229</v>
      </c>
      <c r="X2" s="8" t="s">
        <v>1230</v>
      </c>
      <c r="Y2" s="8" t="s">
        <v>1231</v>
      </c>
      <c r="Z2" s="8" t="s">
        <v>1232</v>
      </c>
      <c r="AA2" s="8" t="s">
        <v>1233</v>
      </c>
      <c r="AB2" s="8" t="s">
        <v>1234</v>
      </c>
      <c r="AC2" s="8" t="s">
        <v>1235</v>
      </c>
      <c r="AD2" s="8" t="s">
        <v>1236</v>
      </c>
      <c r="AE2" s="8" t="s">
        <v>1237</v>
      </c>
      <c r="AF2" s="8" t="s">
        <v>1238</v>
      </c>
      <c r="AG2" s="8" t="s">
        <v>1239</v>
      </c>
      <c r="AH2" s="8" t="s">
        <v>1240</v>
      </c>
      <c r="AI2" s="8" t="s">
        <v>1241</v>
      </c>
      <c r="AJ2" s="8" t="s">
        <v>1242</v>
      </c>
      <c r="AK2" s="8" t="s">
        <v>1243</v>
      </c>
      <c r="AL2" s="8" t="s">
        <v>1244</v>
      </c>
      <c r="AM2" s="8" t="s">
        <v>1245</v>
      </c>
      <c r="AN2" s="8" t="s">
        <v>1246</v>
      </c>
      <c r="AO2" s="8" t="s">
        <v>1247</v>
      </c>
      <c r="AP2" s="8" t="s">
        <v>1248</v>
      </c>
      <c r="AQ2" s="8" t="s">
        <v>1249</v>
      </c>
      <c r="AR2" s="8" t="s">
        <v>1250</v>
      </c>
      <c r="AS2" s="8" t="s">
        <v>1251</v>
      </c>
      <c r="AT2" s="8" t="s">
        <v>1252</v>
      </c>
      <c r="AU2" s="8" t="s">
        <v>1253</v>
      </c>
      <c r="AV2" s="8" t="s">
        <v>1254</v>
      </c>
      <c r="AW2" s="8" t="s">
        <v>1255</v>
      </c>
      <c r="AX2" s="8" t="s">
        <v>1256</v>
      </c>
      <c r="AY2" s="8" t="s">
        <v>1257</v>
      </c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</row>
    <row r="3" spans="1:104" x14ac:dyDescent="0.25">
      <c r="A3" s="5" t="s">
        <v>1258</v>
      </c>
      <c r="B3" s="5">
        <v>37</v>
      </c>
      <c r="C3" s="5">
        <v>28</v>
      </c>
      <c r="D3" s="9">
        <v>12609000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>
        <v>5</v>
      </c>
      <c r="W3" s="11">
        <v>2160000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>
        <v>23</v>
      </c>
      <c r="AY3" s="11">
        <v>10449000</v>
      </c>
    </row>
    <row r="4" spans="1:104" x14ac:dyDescent="0.25">
      <c r="A4" s="5" t="s">
        <v>1259</v>
      </c>
      <c r="B4" s="5">
        <v>273</v>
      </c>
      <c r="C4" s="5">
        <v>229</v>
      </c>
      <c r="D4" s="9">
        <v>187610000</v>
      </c>
      <c r="E4" s="10"/>
      <c r="F4" s="11">
        <v>21</v>
      </c>
      <c r="G4" s="11">
        <v>16020000</v>
      </c>
      <c r="H4" s="11">
        <v>9</v>
      </c>
      <c r="I4" s="11">
        <v>7590000</v>
      </c>
      <c r="J4" s="11">
        <v>1</v>
      </c>
      <c r="K4" s="11">
        <v>110000</v>
      </c>
      <c r="L4" s="11">
        <v>31</v>
      </c>
      <c r="M4" s="11">
        <v>43890000</v>
      </c>
      <c r="N4" s="11">
        <v>9</v>
      </c>
      <c r="O4" s="11">
        <v>19920000</v>
      </c>
      <c r="P4" s="11"/>
      <c r="Q4" s="11"/>
      <c r="R4" s="11"/>
      <c r="S4" s="11"/>
      <c r="T4" s="11">
        <v>9</v>
      </c>
      <c r="U4" s="11">
        <v>1540000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>
        <v>149</v>
      </c>
      <c r="AM4" s="11">
        <v>98540000</v>
      </c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104" x14ac:dyDescent="0.25">
      <c r="A5" s="5" t="s">
        <v>1260</v>
      </c>
      <c r="B5" s="5">
        <v>127</v>
      </c>
      <c r="C5" s="5">
        <v>126</v>
      </c>
      <c r="D5" s="9">
        <v>54165339</v>
      </c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>
        <v>35</v>
      </c>
      <c r="Y5" s="11">
        <v>6531330</v>
      </c>
      <c r="Z5" s="11"/>
      <c r="AA5" s="11"/>
      <c r="AB5" s="11">
        <v>26</v>
      </c>
      <c r="AC5" s="11">
        <v>21229000</v>
      </c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>
        <v>46</v>
      </c>
      <c r="AO5" s="11">
        <v>11409009</v>
      </c>
      <c r="AP5" s="11"/>
      <c r="AQ5" s="11"/>
      <c r="AR5" s="11"/>
      <c r="AS5" s="11"/>
      <c r="AT5" s="11"/>
      <c r="AU5" s="11"/>
      <c r="AV5" s="11">
        <v>19</v>
      </c>
      <c r="AW5" s="11">
        <v>14996000</v>
      </c>
      <c r="AX5" s="11"/>
      <c r="AY5" s="11"/>
    </row>
    <row r="6" spans="1:104" x14ac:dyDescent="0.25">
      <c r="A6" s="5" t="s">
        <v>1261</v>
      </c>
      <c r="B6" s="5">
        <v>87</v>
      </c>
      <c r="C6" s="5">
        <v>52</v>
      </c>
      <c r="D6" s="9">
        <v>796804099</v>
      </c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>
        <v>9</v>
      </c>
      <c r="Q6" s="11">
        <v>277222000</v>
      </c>
      <c r="R6" s="11">
        <v>2</v>
      </c>
      <c r="S6" s="11">
        <v>31430000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>
        <v>6</v>
      </c>
      <c r="AE6" s="11">
        <v>30965000</v>
      </c>
      <c r="AF6" s="11"/>
      <c r="AG6" s="11"/>
      <c r="AH6" s="11">
        <v>20</v>
      </c>
      <c r="AI6" s="11">
        <v>301944000</v>
      </c>
      <c r="AJ6" s="11">
        <v>14</v>
      </c>
      <c r="AK6" s="11">
        <v>154688099</v>
      </c>
      <c r="AL6" s="11"/>
      <c r="AM6" s="11"/>
      <c r="AN6" s="11"/>
      <c r="AO6" s="11"/>
      <c r="AP6" s="11"/>
      <c r="AQ6" s="11"/>
      <c r="AR6" s="11">
        <v>1</v>
      </c>
      <c r="AS6" s="11">
        <v>555000</v>
      </c>
      <c r="AT6" s="11"/>
      <c r="AU6" s="11"/>
      <c r="AV6" s="11"/>
      <c r="AW6" s="11"/>
      <c r="AX6" s="11"/>
      <c r="AY6" s="11"/>
    </row>
    <row r="7" spans="1:104" x14ac:dyDescent="0.25">
      <c r="A7" s="5" t="s">
        <v>499</v>
      </c>
      <c r="B7" s="5">
        <v>15</v>
      </c>
      <c r="C7" s="5">
        <v>8</v>
      </c>
      <c r="D7" s="9">
        <v>39800000</v>
      </c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>
        <v>8</v>
      </c>
      <c r="AG7" s="11">
        <v>39800000</v>
      </c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</row>
    <row r="8" spans="1:104" x14ac:dyDescent="0.25">
      <c r="A8" s="5" t="s">
        <v>15</v>
      </c>
      <c r="B8" s="5">
        <v>503</v>
      </c>
      <c r="C8" s="5">
        <v>377</v>
      </c>
      <c r="D8" s="9">
        <v>91434054</v>
      </c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>
        <v>263</v>
      </c>
      <c r="AQ8" s="11">
        <v>78015688</v>
      </c>
      <c r="AR8" s="11"/>
      <c r="AS8" s="11"/>
      <c r="AT8" s="11">
        <v>114</v>
      </c>
      <c r="AU8" s="11">
        <v>13418366</v>
      </c>
      <c r="AV8" s="11"/>
      <c r="AW8" s="11"/>
      <c r="AX8" s="11"/>
      <c r="AY8" s="11"/>
    </row>
    <row r="9" spans="1:104" x14ac:dyDescent="0.25">
      <c r="A9" s="5" t="s">
        <v>252</v>
      </c>
      <c r="B9" s="5">
        <v>3</v>
      </c>
      <c r="C9" s="5">
        <v>2</v>
      </c>
      <c r="D9" s="9">
        <v>22250000</v>
      </c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>
        <v>2</v>
      </c>
      <c r="AA9" s="11">
        <v>22250000</v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</row>
    <row r="10" spans="1:104" x14ac:dyDescent="0.25"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104" x14ac:dyDescent="0.25">
      <c r="A11" s="13" t="s">
        <v>1262</v>
      </c>
      <c r="B11" s="13">
        <f>SUM(B3:B10)</f>
        <v>1045</v>
      </c>
      <c r="C11" s="13">
        <f>SUM(C3:C10)</f>
        <v>822</v>
      </c>
      <c r="D11" s="14">
        <f>SUM(D3:D10)</f>
        <v>1204672492</v>
      </c>
      <c r="E11" s="15"/>
      <c r="F11" s="16">
        <f>SUM(F4:F10)</f>
        <v>21</v>
      </c>
      <c r="G11" s="16">
        <f>SUM(G4:G10)</f>
        <v>16020000</v>
      </c>
      <c r="H11" s="16">
        <f t="shared" ref="H11:AW11" si="0">SUM(H4:H10)</f>
        <v>9</v>
      </c>
      <c r="I11" s="16">
        <f t="shared" si="0"/>
        <v>7590000</v>
      </c>
      <c r="J11" s="16">
        <f t="shared" si="0"/>
        <v>1</v>
      </c>
      <c r="K11" s="16">
        <f t="shared" si="0"/>
        <v>110000</v>
      </c>
      <c r="L11" s="16">
        <f t="shared" si="0"/>
        <v>31</v>
      </c>
      <c r="M11" s="16">
        <f t="shared" si="0"/>
        <v>43890000</v>
      </c>
      <c r="N11" s="16">
        <f t="shared" si="0"/>
        <v>9</v>
      </c>
      <c r="O11" s="16">
        <f t="shared" si="0"/>
        <v>19920000</v>
      </c>
      <c r="P11" s="16">
        <f t="shared" si="0"/>
        <v>9</v>
      </c>
      <c r="Q11" s="16">
        <f t="shared" si="0"/>
        <v>277222000</v>
      </c>
      <c r="R11" s="16">
        <f>SUM(R3:R10)</f>
        <v>2</v>
      </c>
      <c r="S11" s="16">
        <f>SUM(S3:S10)</f>
        <v>31430000</v>
      </c>
      <c r="T11" s="16">
        <f t="shared" si="0"/>
        <v>9</v>
      </c>
      <c r="U11" s="16">
        <f t="shared" si="0"/>
        <v>1540000</v>
      </c>
      <c r="V11" s="16">
        <f>SUM(V3:V10)</f>
        <v>5</v>
      </c>
      <c r="W11" s="16">
        <f>SUM(W3:W10)</f>
        <v>2160000</v>
      </c>
      <c r="X11" s="16">
        <f t="shared" si="0"/>
        <v>35</v>
      </c>
      <c r="Y11" s="16">
        <f t="shared" si="0"/>
        <v>6531330</v>
      </c>
      <c r="Z11" s="16">
        <f>SUM(Z4:Z10)</f>
        <v>2</v>
      </c>
      <c r="AA11" s="16">
        <f>SUM(AA3:AA9)</f>
        <v>22250000</v>
      </c>
      <c r="AB11" s="16">
        <f t="shared" si="0"/>
        <v>26</v>
      </c>
      <c r="AC11" s="16">
        <f t="shared" si="0"/>
        <v>21229000</v>
      </c>
      <c r="AD11" s="16">
        <f t="shared" si="0"/>
        <v>6</v>
      </c>
      <c r="AE11" s="16">
        <f t="shared" si="0"/>
        <v>30965000</v>
      </c>
      <c r="AF11" s="16">
        <f>SUM(AF3:AF9)</f>
        <v>8</v>
      </c>
      <c r="AG11" s="16">
        <f>SUM(AG3:AG9)</f>
        <v>39800000</v>
      </c>
      <c r="AH11" s="16">
        <f t="shared" si="0"/>
        <v>20</v>
      </c>
      <c r="AI11" s="16">
        <f t="shared" si="0"/>
        <v>301944000</v>
      </c>
      <c r="AJ11" s="16">
        <f t="shared" si="0"/>
        <v>14</v>
      </c>
      <c r="AK11" s="16">
        <f t="shared" si="0"/>
        <v>154688099</v>
      </c>
      <c r="AL11" s="16">
        <f t="shared" si="0"/>
        <v>149</v>
      </c>
      <c r="AM11" s="16">
        <f t="shared" si="0"/>
        <v>98540000</v>
      </c>
      <c r="AN11" s="16">
        <f t="shared" si="0"/>
        <v>46</v>
      </c>
      <c r="AO11" s="16">
        <f t="shared" si="0"/>
        <v>11409009</v>
      </c>
      <c r="AP11" s="16">
        <f t="shared" si="0"/>
        <v>263</v>
      </c>
      <c r="AQ11" s="16">
        <f t="shared" si="0"/>
        <v>78015688</v>
      </c>
      <c r="AR11" s="16">
        <f t="shared" si="0"/>
        <v>1</v>
      </c>
      <c r="AS11" s="16">
        <f t="shared" si="0"/>
        <v>555000</v>
      </c>
      <c r="AT11" s="16">
        <f t="shared" si="0"/>
        <v>114</v>
      </c>
      <c r="AU11" s="16">
        <f t="shared" si="0"/>
        <v>13418366</v>
      </c>
      <c r="AV11" s="16">
        <f t="shared" si="0"/>
        <v>19</v>
      </c>
      <c r="AW11" s="16">
        <f t="shared" si="0"/>
        <v>14996000</v>
      </c>
      <c r="AX11" s="16">
        <f>SUM(AX3:AX10)</f>
        <v>23</v>
      </c>
      <c r="AY11" s="16">
        <f>SUM(AY3:AY10)</f>
        <v>10449000</v>
      </c>
    </row>
    <row r="13" spans="1:104" x14ac:dyDescent="0.25">
      <c r="F13" s="32" t="s">
        <v>1322</v>
      </c>
      <c r="G13" s="33">
        <f>F11+H11+J11+L11+N11+P11+R11+T11+V11+X11+Z11++AB11+AD11+AF11+AH11+AJ11+AL11+AN11+AP11+AR11+AT11+AV11+AX11</f>
        <v>822</v>
      </c>
    </row>
    <row r="14" spans="1:104" x14ac:dyDescent="0.25">
      <c r="F14" s="32" t="s">
        <v>1323</v>
      </c>
      <c r="G14" s="33">
        <f>G11+I11+K11+M11+O11+Q11+S11+U11+W11+Y11+AA11+AC11+AE11+AG11+AI11+AK11+AM11+AO11+AQ11+AS11+AU11+AW11+AY11</f>
        <v>1204672492</v>
      </c>
    </row>
    <row r="16" spans="1:104" ht="18.75" x14ac:dyDescent="0.25">
      <c r="A16" s="17" t="s">
        <v>1263</v>
      </c>
    </row>
    <row r="17" spans="1:104" x14ac:dyDescent="0.25">
      <c r="A17" s="18" t="s">
        <v>1264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x14ac:dyDescent="0.25">
      <c r="A18" s="19" t="s">
        <v>1265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x14ac:dyDescent="0.25">
      <c r="A19" s="19" t="s">
        <v>1266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x14ac:dyDescent="0.25">
      <c r="A20" s="19" t="s">
        <v>1267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x14ac:dyDescent="0.25">
      <c r="A21" s="19" t="s">
        <v>1268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x14ac:dyDescent="0.25">
      <c r="A22" s="19" t="s">
        <v>1269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x14ac:dyDescent="0.25">
      <c r="A23" s="19" t="s">
        <v>1270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x14ac:dyDescent="0.25">
      <c r="A24" s="19" t="s">
        <v>1271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x14ac:dyDescent="0.25">
      <c r="A25" s="19" t="s">
        <v>1272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x14ac:dyDescent="0.25">
      <c r="A26" s="19" t="s">
        <v>1273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x14ac:dyDescent="0.25">
      <c r="A27" s="19" t="s">
        <v>1274</v>
      </c>
    </row>
    <row r="28" spans="1:104" x14ac:dyDescent="0.25">
      <c r="A28" s="19" t="s">
        <v>1275</v>
      </c>
    </row>
    <row r="29" spans="1:104" x14ac:dyDescent="0.25">
      <c r="A29" s="19" t="s">
        <v>1276</v>
      </c>
      <c r="B29"/>
    </row>
  </sheetData>
  <mergeCells count="1">
    <mergeCell ref="A1:A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E93D-A2A0-4481-B002-062C28B96CDC}">
  <dimension ref="A1:P42"/>
  <sheetViews>
    <sheetView workbookViewId="0">
      <pane ySplit="1" topLeftCell="A2" activePane="bottomLeft" state="frozen"/>
      <selection pane="bottomLeft" activeCell="O32" sqref="O32"/>
    </sheetView>
  </sheetViews>
  <sheetFormatPr defaultRowHeight="12.75" x14ac:dyDescent="0.2"/>
  <cols>
    <col min="1" max="1" width="38.42578125" customWidth="1"/>
    <col min="2" max="2" width="12.85546875" customWidth="1"/>
    <col min="3" max="3" width="7.28515625" customWidth="1"/>
    <col min="4" max="4" width="9.85546875" customWidth="1"/>
    <col min="5" max="5" width="10" customWidth="1"/>
    <col min="6" max="6" width="17.28515625" customWidth="1"/>
    <col min="7" max="7" width="16.28515625" customWidth="1"/>
    <col min="8" max="8" width="20.140625" customWidth="1"/>
    <col min="9" max="9" width="24.140625" customWidth="1"/>
    <col min="10" max="10" width="11.7109375" customWidth="1"/>
    <col min="11" max="11" width="10" customWidth="1"/>
    <col min="12" max="12" width="10" style="24" customWidth="1"/>
    <col min="13" max="13" width="13.5703125" customWidth="1"/>
    <col min="14" max="14" width="14.5703125" customWidth="1"/>
    <col min="15" max="15" width="12.28515625" style="22" customWidth="1"/>
    <col min="16" max="16" width="40.140625" customWidth="1"/>
  </cols>
  <sheetData>
    <row r="1" spans="1:16" s="2" customFormat="1" ht="51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3" t="s">
        <v>1278</v>
      </c>
      <c r="M1" s="2" t="s">
        <v>11</v>
      </c>
      <c r="N1" s="2" t="s">
        <v>12</v>
      </c>
      <c r="O1" s="20" t="s">
        <v>1277</v>
      </c>
      <c r="P1" s="2" t="s">
        <v>13</v>
      </c>
    </row>
    <row r="2" spans="1:16" x14ac:dyDescent="0.2">
      <c r="A2" t="s">
        <v>202</v>
      </c>
      <c r="B2" t="s">
        <v>25</v>
      </c>
      <c r="C2" t="s">
        <v>16</v>
      </c>
      <c r="D2" s="1">
        <v>45300</v>
      </c>
      <c r="E2" t="s">
        <v>473</v>
      </c>
      <c r="F2" t="s">
        <v>448</v>
      </c>
      <c r="G2" t="s">
        <v>449</v>
      </c>
      <c r="J2" s="1">
        <v>45301</v>
      </c>
      <c r="K2" t="s">
        <v>22</v>
      </c>
      <c r="L2" s="24">
        <v>2</v>
      </c>
      <c r="M2" t="s">
        <v>29</v>
      </c>
      <c r="N2" t="s">
        <v>294</v>
      </c>
      <c r="O2" s="22">
        <v>380000</v>
      </c>
      <c r="P2" t="s">
        <v>31</v>
      </c>
    </row>
    <row r="3" spans="1:16" x14ac:dyDescent="0.2">
      <c r="A3" t="s">
        <v>202</v>
      </c>
      <c r="B3" t="s">
        <v>25</v>
      </c>
      <c r="C3" t="s">
        <v>16</v>
      </c>
      <c r="D3" s="1">
        <v>45300</v>
      </c>
      <c r="E3" t="s">
        <v>26</v>
      </c>
      <c r="F3" t="s">
        <v>367</v>
      </c>
      <c r="G3" t="s">
        <v>204</v>
      </c>
      <c r="J3" s="1">
        <v>45301</v>
      </c>
      <c r="K3" t="s">
        <v>22</v>
      </c>
      <c r="L3" s="24">
        <v>2</v>
      </c>
      <c r="M3" t="s">
        <v>29</v>
      </c>
      <c r="N3" t="s">
        <v>562</v>
      </c>
      <c r="O3" s="22">
        <v>160000</v>
      </c>
      <c r="P3" t="s">
        <v>31</v>
      </c>
    </row>
    <row r="4" spans="1:16" x14ac:dyDescent="0.2">
      <c r="A4" t="s">
        <v>202</v>
      </c>
      <c r="B4" t="s">
        <v>25</v>
      </c>
      <c r="C4" t="s">
        <v>16</v>
      </c>
      <c r="D4" s="1">
        <v>45300</v>
      </c>
      <c r="E4" t="s">
        <v>26</v>
      </c>
      <c r="F4" t="s">
        <v>788</v>
      </c>
      <c r="G4" t="s">
        <v>204</v>
      </c>
      <c r="J4" s="1">
        <v>45301</v>
      </c>
      <c r="K4" t="s">
        <v>22</v>
      </c>
      <c r="L4" s="24">
        <v>2</v>
      </c>
      <c r="M4" t="s">
        <v>29</v>
      </c>
      <c r="N4" t="s">
        <v>403</v>
      </c>
      <c r="O4" s="22">
        <v>40000</v>
      </c>
      <c r="P4" t="s">
        <v>31</v>
      </c>
    </row>
    <row r="5" spans="1:16" x14ac:dyDescent="0.2">
      <c r="A5" t="s">
        <v>202</v>
      </c>
      <c r="B5" t="s">
        <v>25</v>
      </c>
      <c r="C5" t="s">
        <v>16</v>
      </c>
      <c r="D5" s="1">
        <v>45300</v>
      </c>
      <c r="E5" t="s">
        <v>473</v>
      </c>
      <c r="F5" t="s">
        <v>336</v>
      </c>
      <c r="G5" t="s">
        <v>204</v>
      </c>
      <c r="J5" s="1">
        <v>45301</v>
      </c>
      <c r="K5" t="s">
        <v>22</v>
      </c>
      <c r="L5" s="24">
        <v>2</v>
      </c>
      <c r="M5" t="s">
        <v>29</v>
      </c>
      <c r="N5" t="s">
        <v>437</v>
      </c>
      <c r="O5" s="22">
        <v>620000</v>
      </c>
      <c r="P5" t="s">
        <v>31</v>
      </c>
    </row>
    <row r="6" spans="1:16" x14ac:dyDescent="0.2">
      <c r="A6" t="s">
        <v>202</v>
      </c>
      <c r="B6" t="s">
        <v>25</v>
      </c>
      <c r="C6" t="s">
        <v>16</v>
      </c>
      <c r="D6" s="1">
        <v>45300</v>
      </c>
      <c r="E6" t="s">
        <v>26</v>
      </c>
      <c r="F6" t="s">
        <v>203</v>
      </c>
      <c r="G6" t="s">
        <v>204</v>
      </c>
      <c r="J6" s="1">
        <v>45301</v>
      </c>
      <c r="K6" t="s">
        <v>22</v>
      </c>
      <c r="L6" s="24">
        <v>2</v>
      </c>
      <c r="M6" t="s">
        <v>29</v>
      </c>
      <c r="N6" t="s">
        <v>766</v>
      </c>
      <c r="O6" s="22">
        <v>470000</v>
      </c>
      <c r="P6" t="s">
        <v>31</v>
      </c>
    </row>
    <row r="7" spans="1:16" x14ac:dyDescent="0.2">
      <c r="A7" t="s">
        <v>202</v>
      </c>
      <c r="B7" t="s">
        <v>25</v>
      </c>
      <c r="C7" t="s">
        <v>16</v>
      </c>
      <c r="D7" s="1">
        <v>45304</v>
      </c>
      <c r="E7" t="s">
        <v>41</v>
      </c>
      <c r="F7" t="s">
        <v>367</v>
      </c>
      <c r="G7" t="s">
        <v>204</v>
      </c>
      <c r="J7" s="1">
        <v>45304</v>
      </c>
      <c r="K7" t="s">
        <v>43</v>
      </c>
      <c r="L7" s="24">
        <v>1</v>
      </c>
      <c r="M7" t="s">
        <v>368</v>
      </c>
      <c r="N7" t="s">
        <v>196</v>
      </c>
      <c r="O7" s="22">
        <v>3000</v>
      </c>
      <c r="P7" t="s">
        <v>46</v>
      </c>
    </row>
    <row r="8" spans="1:16" x14ac:dyDescent="0.2">
      <c r="A8" t="s">
        <v>202</v>
      </c>
      <c r="B8" t="s">
        <v>25</v>
      </c>
      <c r="C8" t="s">
        <v>16</v>
      </c>
      <c r="D8" s="1">
        <v>45304</v>
      </c>
      <c r="E8" t="s">
        <v>41</v>
      </c>
      <c r="F8" t="s">
        <v>203</v>
      </c>
      <c r="G8" t="s">
        <v>204</v>
      </c>
      <c r="J8" s="1">
        <v>45304</v>
      </c>
      <c r="K8" t="s">
        <v>43</v>
      </c>
      <c r="L8" s="24">
        <v>1</v>
      </c>
      <c r="M8" t="s">
        <v>44</v>
      </c>
      <c r="N8" t="s">
        <v>729</v>
      </c>
      <c r="O8" s="22">
        <v>6000</v>
      </c>
      <c r="P8" t="s">
        <v>46</v>
      </c>
    </row>
    <row r="9" spans="1:16" x14ac:dyDescent="0.2">
      <c r="A9" t="s">
        <v>202</v>
      </c>
      <c r="B9" t="s">
        <v>25</v>
      </c>
      <c r="C9" t="s">
        <v>16</v>
      </c>
      <c r="D9" s="1">
        <v>45360</v>
      </c>
      <c r="E9" t="s">
        <v>63</v>
      </c>
      <c r="F9" t="s">
        <v>448</v>
      </c>
      <c r="G9" t="s">
        <v>449</v>
      </c>
      <c r="J9" s="1">
        <v>45361</v>
      </c>
      <c r="K9" t="s">
        <v>94</v>
      </c>
      <c r="L9" s="24">
        <v>2</v>
      </c>
      <c r="M9" t="s">
        <v>287</v>
      </c>
      <c r="N9" t="s">
        <v>858</v>
      </c>
      <c r="O9" s="22">
        <v>100000</v>
      </c>
      <c r="P9" t="s">
        <v>46</v>
      </c>
    </row>
    <row r="10" spans="1:16" x14ac:dyDescent="0.2">
      <c r="A10" t="s">
        <v>202</v>
      </c>
      <c r="B10" t="s">
        <v>25</v>
      </c>
      <c r="C10" t="s">
        <v>16</v>
      </c>
      <c r="D10" s="1">
        <v>45360</v>
      </c>
      <c r="E10" t="s">
        <v>63</v>
      </c>
      <c r="F10" t="s">
        <v>203</v>
      </c>
      <c r="G10" t="s">
        <v>204</v>
      </c>
      <c r="J10" s="1">
        <v>45361</v>
      </c>
      <c r="K10" t="s">
        <v>94</v>
      </c>
      <c r="L10" s="24">
        <v>2</v>
      </c>
      <c r="M10" t="s">
        <v>287</v>
      </c>
      <c r="N10" t="s">
        <v>858</v>
      </c>
      <c r="O10" s="22">
        <v>100000</v>
      </c>
      <c r="P10" t="s">
        <v>46</v>
      </c>
    </row>
    <row r="11" spans="1:16" x14ac:dyDescent="0.2">
      <c r="A11" t="s">
        <v>202</v>
      </c>
      <c r="B11" t="s">
        <v>25</v>
      </c>
      <c r="C11" t="s">
        <v>16</v>
      </c>
      <c r="D11" s="1">
        <v>45360</v>
      </c>
      <c r="E11" t="s">
        <v>63</v>
      </c>
      <c r="F11" t="s">
        <v>336</v>
      </c>
      <c r="G11" t="s">
        <v>204</v>
      </c>
      <c r="J11" s="1">
        <v>45361</v>
      </c>
      <c r="K11" t="s">
        <v>94</v>
      </c>
      <c r="L11" s="24">
        <v>2</v>
      </c>
      <c r="M11" t="s">
        <v>287</v>
      </c>
      <c r="N11" t="s">
        <v>952</v>
      </c>
      <c r="O11" s="22">
        <v>530000</v>
      </c>
      <c r="P11" t="s">
        <v>46</v>
      </c>
    </row>
    <row r="12" spans="1:16" x14ac:dyDescent="0.2">
      <c r="A12" t="s">
        <v>202</v>
      </c>
      <c r="B12" t="s">
        <v>319</v>
      </c>
      <c r="C12" t="s">
        <v>16</v>
      </c>
      <c r="D12" s="1">
        <v>45360</v>
      </c>
      <c r="E12" t="s">
        <v>63</v>
      </c>
      <c r="F12" t="s">
        <v>367</v>
      </c>
      <c r="G12" t="s">
        <v>204</v>
      </c>
      <c r="J12" s="1">
        <v>45361</v>
      </c>
      <c r="K12" t="s">
        <v>94</v>
      </c>
      <c r="L12" s="24">
        <v>2</v>
      </c>
      <c r="M12" t="s">
        <v>287</v>
      </c>
      <c r="N12" t="s">
        <v>802</v>
      </c>
      <c r="O12" s="22">
        <v>130000</v>
      </c>
      <c r="P12" t="s">
        <v>46</v>
      </c>
    </row>
    <row r="13" spans="1:16" x14ac:dyDescent="0.2">
      <c r="A13" t="s">
        <v>202</v>
      </c>
      <c r="B13" t="s">
        <v>25</v>
      </c>
      <c r="C13" t="s">
        <v>16</v>
      </c>
      <c r="D13" s="1">
        <v>45374</v>
      </c>
      <c r="E13" t="s">
        <v>43</v>
      </c>
      <c r="F13" t="s">
        <v>448</v>
      </c>
      <c r="G13" t="s">
        <v>449</v>
      </c>
      <c r="J13" s="1">
        <v>45374</v>
      </c>
      <c r="K13" t="s">
        <v>114</v>
      </c>
      <c r="L13" s="24">
        <v>1</v>
      </c>
      <c r="M13" t="s">
        <v>115</v>
      </c>
      <c r="N13" t="s">
        <v>450</v>
      </c>
      <c r="O13" s="22">
        <v>1490000</v>
      </c>
      <c r="P13" t="s">
        <v>46</v>
      </c>
    </row>
    <row r="14" spans="1:16" x14ac:dyDescent="0.2">
      <c r="A14" t="s">
        <v>202</v>
      </c>
      <c r="B14" t="s">
        <v>25</v>
      </c>
      <c r="C14" t="s">
        <v>16</v>
      </c>
      <c r="D14" s="1">
        <v>45374</v>
      </c>
      <c r="E14" t="s">
        <v>43</v>
      </c>
      <c r="F14" t="s">
        <v>293</v>
      </c>
      <c r="G14" t="s">
        <v>204</v>
      </c>
      <c r="J14" s="1">
        <v>45374</v>
      </c>
      <c r="K14" t="s">
        <v>114</v>
      </c>
      <c r="L14" s="24">
        <v>1</v>
      </c>
      <c r="M14" t="s">
        <v>115</v>
      </c>
      <c r="N14" t="s">
        <v>294</v>
      </c>
      <c r="O14" s="22">
        <v>380000</v>
      </c>
      <c r="P14" t="s">
        <v>46</v>
      </c>
    </row>
    <row r="15" spans="1:16" x14ac:dyDescent="0.2">
      <c r="A15" t="s">
        <v>202</v>
      </c>
      <c r="B15" t="s">
        <v>25</v>
      </c>
      <c r="C15" t="s">
        <v>16</v>
      </c>
      <c r="D15" s="1">
        <v>45374</v>
      </c>
      <c r="E15" t="s">
        <v>43</v>
      </c>
      <c r="F15" t="s">
        <v>203</v>
      </c>
      <c r="G15" t="s">
        <v>204</v>
      </c>
      <c r="J15" s="1">
        <v>45374</v>
      </c>
      <c r="K15" t="s">
        <v>114</v>
      </c>
      <c r="L15" s="24">
        <v>1</v>
      </c>
      <c r="M15" t="s">
        <v>115</v>
      </c>
      <c r="N15" t="s">
        <v>383</v>
      </c>
      <c r="O15" s="22">
        <v>1250000</v>
      </c>
      <c r="P15" t="s">
        <v>46</v>
      </c>
    </row>
    <row r="16" spans="1:16" x14ac:dyDescent="0.2">
      <c r="A16" t="s">
        <v>202</v>
      </c>
      <c r="B16" t="s">
        <v>25</v>
      </c>
      <c r="C16" t="s">
        <v>16</v>
      </c>
      <c r="D16" s="1">
        <v>45374</v>
      </c>
      <c r="E16" t="s">
        <v>43</v>
      </c>
      <c r="F16" t="s">
        <v>336</v>
      </c>
      <c r="G16" t="s">
        <v>204</v>
      </c>
      <c r="J16" s="1">
        <v>45374</v>
      </c>
      <c r="K16" t="s">
        <v>114</v>
      </c>
      <c r="L16" s="24">
        <v>1</v>
      </c>
      <c r="M16" t="s">
        <v>115</v>
      </c>
      <c r="N16" t="s">
        <v>522</v>
      </c>
      <c r="O16" s="22">
        <v>2150000</v>
      </c>
      <c r="P16" t="s">
        <v>46</v>
      </c>
    </row>
    <row r="17" spans="1:16" x14ac:dyDescent="0.2">
      <c r="A17" t="s">
        <v>202</v>
      </c>
      <c r="B17" t="s">
        <v>319</v>
      </c>
      <c r="C17" t="s">
        <v>16</v>
      </c>
      <c r="D17" s="1">
        <v>45374</v>
      </c>
      <c r="E17" t="s">
        <v>43</v>
      </c>
      <c r="F17" t="s">
        <v>367</v>
      </c>
      <c r="G17" t="s">
        <v>204</v>
      </c>
      <c r="J17" s="1">
        <v>45374</v>
      </c>
      <c r="K17" t="s">
        <v>114</v>
      </c>
      <c r="L17" s="24">
        <v>1</v>
      </c>
      <c r="M17" t="s">
        <v>115</v>
      </c>
      <c r="N17" t="s">
        <v>1008</v>
      </c>
      <c r="O17" s="22">
        <v>440000</v>
      </c>
      <c r="P17" t="s">
        <v>46</v>
      </c>
    </row>
    <row r="18" spans="1:16" x14ac:dyDescent="0.2">
      <c r="A18" t="s">
        <v>202</v>
      </c>
      <c r="B18" t="s">
        <v>25</v>
      </c>
      <c r="C18" t="s">
        <v>16</v>
      </c>
      <c r="D18" s="1">
        <v>45486</v>
      </c>
      <c r="E18" t="s">
        <v>135</v>
      </c>
      <c r="F18" t="s">
        <v>448</v>
      </c>
      <c r="G18" t="s">
        <v>449</v>
      </c>
      <c r="J18" s="1">
        <v>45486</v>
      </c>
      <c r="K18" t="s">
        <v>155</v>
      </c>
      <c r="L18" s="24">
        <v>1</v>
      </c>
      <c r="M18" t="s">
        <v>197</v>
      </c>
      <c r="N18" t="s">
        <v>524</v>
      </c>
      <c r="O18" s="22">
        <v>70000</v>
      </c>
      <c r="P18" t="s">
        <v>46</v>
      </c>
    </row>
    <row r="19" spans="1:16" x14ac:dyDescent="0.2">
      <c r="A19" t="s">
        <v>202</v>
      </c>
      <c r="B19" t="s">
        <v>25</v>
      </c>
      <c r="C19" t="s">
        <v>16</v>
      </c>
      <c r="D19" s="1">
        <v>45486</v>
      </c>
      <c r="E19" t="s">
        <v>135</v>
      </c>
      <c r="F19" t="s">
        <v>293</v>
      </c>
      <c r="G19" t="s">
        <v>204</v>
      </c>
      <c r="J19" s="1">
        <v>45486</v>
      </c>
      <c r="K19" t="s">
        <v>155</v>
      </c>
      <c r="L19" s="24">
        <v>1</v>
      </c>
      <c r="M19" t="s">
        <v>197</v>
      </c>
      <c r="N19" t="s">
        <v>654</v>
      </c>
      <c r="O19" s="22">
        <v>80000</v>
      </c>
      <c r="P19" t="s">
        <v>46</v>
      </c>
    </row>
    <row r="20" spans="1:16" x14ac:dyDescent="0.2">
      <c r="A20" t="s">
        <v>202</v>
      </c>
      <c r="B20" t="s">
        <v>25</v>
      </c>
      <c r="C20" t="s">
        <v>16</v>
      </c>
      <c r="D20" s="1">
        <v>45486</v>
      </c>
      <c r="E20" t="s">
        <v>135</v>
      </c>
      <c r="F20" t="s">
        <v>203</v>
      </c>
      <c r="G20" t="s">
        <v>204</v>
      </c>
      <c r="J20" s="1">
        <v>45486</v>
      </c>
      <c r="K20" t="s">
        <v>155</v>
      </c>
      <c r="L20" s="24">
        <v>1</v>
      </c>
      <c r="M20" t="s">
        <v>197</v>
      </c>
      <c r="N20" t="s">
        <v>878</v>
      </c>
      <c r="O20" s="22">
        <v>420000</v>
      </c>
      <c r="P20" t="s">
        <v>46</v>
      </c>
    </row>
    <row r="21" spans="1:16" x14ac:dyDescent="0.2">
      <c r="A21" t="s">
        <v>202</v>
      </c>
      <c r="B21" t="s">
        <v>25</v>
      </c>
      <c r="C21" t="s">
        <v>16</v>
      </c>
      <c r="D21" s="1">
        <v>45486</v>
      </c>
      <c r="E21" t="s">
        <v>135</v>
      </c>
      <c r="F21" t="s">
        <v>336</v>
      </c>
      <c r="G21" t="s">
        <v>204</v>
      </c>
      <c r="J21" s="1">
        <v>45486</v>
      </c>
      <c r="K21" t="s">
        <v>155</v>
      </c>
      <c r="L21" s="24">
        <v>1</v>
      </c>
      <c r="M21" t="s">
        <v>197</v>
      </c>
      <c r="N21" t="s">
        <v>977</v>
      </c>
      <c r="O21" s="22">
        <v>870000</v>
      </c>
      <c r="P21" t="s">
        <v>46</v>
      </c>
    </row>
    <row r="22" spans="1:16" x14ac:dyDescent="0.2">
      <c r="A22" t="s">
        <v>202</v>
      </c>
      <c r="B22" t="s">
        <v>25</v>
      </c>
      <c r="C22" t="s">
        <v>16</v>
      </c>
      <c r="D22" s="1">
        <v>45486</v>
      </c>
      <c r="E22" t="s">
        <v>135</v>
      </c>
      <c r="F22" t="s">
        <v>367</v>
      </c>
      <c r="G22" t="s">
        <v>204</v>
      </c>
      <c r="J22" s="1">
        <v>45486</v>
      </c>
      <c r="K22" t="s">
        <v>155</v>
      </c>
      <c r="L22" s="24">
        <v>1</v>
      </c>
      <c r="M22" t="s">
        <v>974</v>
      </c>
      <c r="N22" t="s">
        <v>378</v>
      </c>
      <c r="O22" s="22">
        <v>180000</v>
      </c>
      <c r="P22" t="s">
        <v>46</v>
      </c>
    </row>
    <row r="23" spans="1:16" x14ac:dyDescent="0.2">
      <c r="A23" t="s">
        <v>202</v>
      </c>
      <c r="B23" t="s">
        <v>25</v>
      </c>
      <c r="C23" t="s">
        <v>16</v>
      </c>
      <c r="D23" s="1">
        <v>45490</v>
      </c>
      <c r="E23" t="s">
        <v>81</v>
      </c>
      <c r="F23" t="s">
        <v>203</v>
      </c>
      <c r="G23" t="s">
        <v>204</v>
      </c>
      <c r="J23" s="1">
        <v>45490</v>
      </c>
      <c r="K23" t="s">
        <v>205</v>
      </c>
      <c r="L23" s="24">
        <v>1</v>
      </c>
      <c r="M23" t="s">
        <v>206</v>
      </c>
      <c r="N23" t="s">
        <v>207</v>
      </c>
      <c r="O23" s="22">
        <v>200000</v>
      </c>
      <c r="P23" t="s">
        <v>46</v>
      </c>
    </row>
    <row r="24" spans="1:16" x14ac:dyDescent="0.2">
      <c r="A24" t="s">
        <v>202</v>
      </c>
      <c r="B24" t="s">
        <v>25</v>
      </c>
      <c r="C24" t="s">
        <v>16</v>
      </c>
      <c r="D24" s="1">
        <v>45490</v>
      </c>
      <c r="E24" t="s">
        <v>81</v>
      </c>
      <c r="F24" t="s">
        <v>336</v>
      </c>
      <c r="G24" t="s">
        <v>204</v>
      </c>
      <c r="J24" s="1">
        <v>45490</v>
      </c>
      <c r="K24" t="s">
        <v>205</v>
      </c>
      <c r="L24" s="24">
        <v>1</v>
      </c>
      <c r="M24" t="s">
        <v>206</v>
      </c>
      <c r="N24" t="s">
        <v>337</v>
      </c>
      <c r="O24" s="22">
        <v>330000</v>
      </c>
      <c r="P24" t="s">
        <v>46</v>
      </c>
    </row>
    <row r="25" spans="1:16" x14ac:dyDescent="0.2">
      <c r="A25" t="s">
        <v>202</v>
      </c>
      <c r="B25" t="s">
        <v>319</v>
      </c>
      <c r="C25" t="s">
        <v>16</v>
      </c>
      <c r="D25" s="1">
        <v>45490</v>
      </c>
      <c r="E25" t="s">
        <v>473</v>
      </c>
      <c r="F25" t="s">
        <v>367</v>
      </c>
      <c r="G25" t="s">
        <v>204</v>
      </c>
      <c r="J25" s="1">
        <v>45490</v>
      </c>
      <c r="K25" t="s">
        <v>205</v>
      </c>
      <c r="L25" s="24">
        <v>1</v>
      </c>
      <c r="M25" t="s">
        <v>206</v>
      </c>
      <c r="N25" t="s">
        <v>378</v>
      </c>
      <c r="O25" s="22">
        <v>180000</v>
      </c>
      <c r="P25" t="s">
        <v>46</v>
      </c>
    </row>
    <row r="26" spans="1:16" x14ac:dyDescent="0.2">
      <c r="A26" t="s">
        <v>202</v>
      </c>
      <c r="B26" t="s">
        <v>25</v>
      </c>
      <c r="C26" t="s">
        <v>16</v>
      </c>
      <c r="D26" s="1">
        <v>45510</v>
      </c>
      <c r="E26" t="s">
        <v>137</v>
      </c>
      <c r="F26" t="s">
        <v>448</v>
      </c>
      <c r="G26" t="s">
        <v>449</v>
      </c>
      <c r="I26" s="25"/>
      <c r="J26" s="1">
        <v>45510</v>
      </c>
      <c r="K26" t="s">
        <v>26</v>
      </c>
      <c r="L26" s="24">
        <v>1</v>
      </c>
      <c r="M26" t="s">
        <v>219</v>
      </c>
      <c r="N26" t="s">
        <v>169</v>
      </c>
      <c r="O26" s="22">
        <v>120000</v>
      </c>
      <c r="P26" t="s">
        <v>46</v>
      </c>
    </row>
    <row r="27" spans="1:16" x14ac:dyDescent="0.2">
      <c r="A27" t="s">
        <v>202</v>
      </c>
      <c r="B27" t="s">
        <v>25</v>
      </c>
      <c r="C27" t="s">
        <v>16</v>
      </c>
      <c r="D27" s="1">
        <v>45510</v>
      </c>
      <c r="E27" t="s">
        <v>137</v>
      </c>
      <c r="F27" t="s">
        <v>203</v>
      </c>
      <c r="G27" t="s">
        <v>204</v>
      </c>
      <c r="J27" s="1">
        <v>45510</v>
      </c>
      <c r="K27" t="s">
        <v>26</v>
      </c>
      <c r="L27" s="24">
        <v>1</v>
      </c>
      <c r="M27" t="s">
        <v>219</v>
      </c>
      <c r="N27" t="s">
        <v>477</v>
      </c>
      <c r="O27" s="22">
        <v>510000</v>
      </c>
      <c r="P27" t="s">
        <v>46</v>
      </c>
    </row>
    <row r="28" spans="1:16" x14ac:dyDescent="0.2">
      <c r="A28" t="s">
        <v>202</v>
      </c>
      <c r="B28" t="s">
        <v>25</v>
      </c>
      <c r="C28" t="s">
        <v>16</v>
      </c>
      <c r="D28" s="1">
        <v>45510</v>
      </c>
      <c r="E28" t="s">
        <v>137</v>
      </c>
      <c r="F28" t="s">
        <v>336</v>
      </c>
      <c r="G28" t="s">
        <v>204</v>
      </c>
      <c r="J28" s="1">
        <v>45510</v>
      </c>
      <c r="K28" t="s">
        <v>26</v>
      </c>
      <c r="L28" s="24">
        <v>1</v>
      </c>
      <c r="M28" t="s">
        <v>219</v>
      </c>
      <c r="N28" t="s">
        <v>434</v>
      </c>
      <c r="O28" s="22">
        <v>1180000</v>
      </c>
      <c r="P28" t="s">
        <v>46</v>
      </c>
    </row>
    <row r="29" spans="1:16" x14ac:dyDescent="0.2">
      <c r="A29" t="s">
        <v>202</v>
      </c>
      <c r="B29" t="s">
        <v>319</v>
      </c>
      <c r="C29" t="s">
        <v>16</v>
      </c>
      <c r="D29" s="1">
        <v>45510</v>
      </c>
      <c r="E29" t="s">
        <v>137</v>
      </c>
      <c r="F29" t="s">
        <v>367</v>
      </c>
      <c r="G29" t="s">
        <v>204</v>
      </c>
      <c r="J29" s="1">
        <v>45510</v>
      </c>
      <c r="K29" t="s">
        <v>26</v>
      </c>
      <c r="L29" s="24">
        <v>1</v>
      </c>
      <c r="M29" t="s">
        <v>341</v>
      </c>
      <c r="N29" t="s">
        <v>322</v>
      </c>
      <c r="O29" s="22">
        <v>220000</v>
      </c>
      <c r="P29" t="s">
        <v>46</v>
      </c>
    </row>
    <row r="32" spans="1:16" x14ac:dyDescent="0.2">
      <c r="L32" s="26">
        <f>SUM(L2:L30)</f>
        <v>37</v>
      </c>
      <c r="O32" s="27">
        <f>SUM(O2:O30)</f>
        <v>12609000</v>
      </c>
    </row>
    <row r="37" spans="1:16" x14ac:dyDescent="0.2">
      <c r="A37" s="21" t="s">
        <v>1279</v>
      </c>
    </row>
    <row r="38" spans="1:16" x14ac:dyDescent="0.2">
      <c r="A38" t="s">
        <v>202</v>
      </c>
      <c r="B38" t="s">
        <v>25</v>
      </c>
      <c r="C38" t="s">
        <v>16</v>
      </c>
      <c r="D38" s="1">
        <v>45385</v>
      </c>
      <c r="E38" t="s">
        <v>473</v>
      </c>
      <c r="F38" t="s">
        <v>367</v>
      </c>
      <c r="G38" t="s">
        <v>204</v>
      </c>
      <c r="I38" t="s">
        <v>864</v>
      </c>
      <c r="J38" s="1">
        <v>45385</v>
      </c>
      <c r="K38" t="s">
        <v>473</v>
      </c>
      <c r="M38" t="s">
        <v>865</v>
      </c>
      <c r="N38" t="s">
        <v>866</v>
      </c>
      <c r="P38" t="s">
        <v>46</v>
      </c>
    </row>
    <row r="39" spans="1:16" x14ac:dyDescent="0.2">
      <c r="A39" t="s">
        <v>202</v>
      </c>
      <c r="B39" t="s">
        <v>25</v>
      </c>
      <c r="C39" t="s">
        <v>16</v>
      </c>
      <c r="D39" s="1">
        <v>45522</v>
      </c>
      <c r="E39" t="s">
        <v>315</v>
      </c>
      <c r="F39" t="s">
        <v>367</v>
      </c>
      <c r="G39" t="s">
        <v>204</v>
      </c>
      <c r="J39" s="1">
        <v>45522</v>
      </c>
      <c r="K39" t="s">
        <v>315</v>
      </c>
      <c r="M39" t="s">
        <v>1034</v>
      </c>
      <c r="N39" t="s">
        <v>376</v>
      </c>
      <c r="P39" t="s">
        <v>46</v>
      </c>
    </row>
    <row r="40" spans="1:16" x14ac:dyDescent="0.2">
      <c r="A40" t="s">
        <v>202</v>
      </c>
      <c r="B40" t="s">
        <v>319</v>
      </c>
      <c r="C40" t="s">
        <v>16</v>
      </c>
      <c r="D40" s="1">
        <v>45357</v>
      </c>
      <c r="E40" t="s">
        <v>81</v>
      </c>
      <c r="F40" t="s">
        <v>367</v>
      </c>
      <c r="G40" t="s">
        <v>204</v>
      </c>
      <c r="J40" s="1">
        <v>45357</v>
      </c>
      <c r="K40" t="s">
        <v>81</v>
      </c>
      <c r="M40" t="s">
        <v>83</v>
      </c>
      <c r="N40" t="s">
        <v>376</v>
      </c>
      <c r="P40" t="s">
        <v>377</v>
      </c>
    </row>
    <row r="41" spans="1:16" x14ac:dyDescent="0.2">
      <c r="A41" t="s">
        <v>202</v>
      </c>
      <c r="B41" t="s">
        <v>319</v>
      </c>
      <c r="C41" t="s">
        <v>16</v>
      </c>
      <c r="D41" s="1">
        <v>45379</v>
      </c>
      <c r="E41" t="s">
        <v>41</v>
      </c>
      <c r="F41" t="s">
        <v>367</v>
      </c>
      <c r="G41" t="s">
        <v>204</v>
      </c>
      <c r="J41" s="1">
        <v>45410</v>
      </c>
      <c r="K41" t="s">
        <v>41</v>
      </c>
      <c r="M41" t="s">
        <v>295</v>
      </c>
      <c r="N41" t="s">
        <v>597</v>
      </c>
      <c r="P41" t="s">
        <v>46</v>
      </c>
    </row>
    <row r="42" spans="1:16" x14ac:dyDescent="0.2">
      <c r="A42" t="s">
        <v>202</v>
      </c>
      <c r="B42" t="s">
        <v>319</v>
      </c>
      <c r="C42" t="s">
        <v>16</v>
      </c>
      <c r="D42" s="1">
        <v>45353</v>
      </c>
      <c r="E42" t="s">
        <v>176</v>
      </c>
      <c r="F42" t="s">
        <v>367</v>
      </c>
      <c r="G42" t="s">
        <v>204</v>
      </c>
      <c r="J42" s="1">
        <v>45353</v>
      </c>
      <c r="K42" t="s">
        <v>176</v>
      </c>
      <c r="M42" t="s">
        <v>440</v>
      </c>
      <c r="N42" t="s">
        <v>376</v>
      </c>
      <c r="P42" t="s">
        <v>377</v>
      </c>
    </row>
  </sheetData>
  <sortState xmlns:xlrd2="http://schemas.microsoft.com/office/spreadsheetml/2017/richdata2" ref="A2:P29">
    <sortCondition ref="J2:J29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A06A-ECA1-4CCE-BB0A-E25621EDC765}">
  <dimension ref="A1:P243"/>
  <sheetViews>
    <sheetView zoomScaleNormal="100" workbookViewId="0">
      <pane ySplit="1" topLeftCell="A215" activePane="bottomLeft" state="frozen"/>
      <selection activeCell="E1" sqref="E1"/>
      <selection pane="bottomLeft" activeCell="O1" sqref="O1"/>
    </sheetView>
  </sheetViews>
  <sheetFormatPr defaultRowHeight="12.75" x14ac:dyDescent="0.2"/>
  <cols>
    <col min="1" max="1" width="42.42578125" customWidth="1"/>
    <col min="2" max="2" width="16" customWidth="1"/>
    <col min="3" max="3" width="7.28515625" customWidth="1"/>
    <col min="4" max="4" width="14.28515625" customWidth="1"/>
    <col min="5" max="5" width="15.7109375" customWidth="1"/>
    <col min="6" max="6" width="18.85546875" customWidth="1"/>
    <col min="7" max="7" width="19.7109375" customWidth="1"/>
    <col min="8" max="8" width="14.5703125" customWidth="1"/>
    <col min="9" max="9" width="13.42578125" customWidth="1"/>
    <col min="10" max="10" width="11.7109375" customWidth="1"/>
    <col min="11" max="11" width="13.7109375" customWidth="1"/>
    <col min="12" max="12" width="13.7109375" style="24" customWidth="1"/>
    <col min="13" max="13" width="11.85546875" customWidth="1"/>
    <col min="14" max="15" width="12.7109375" customWidth="1"/>
    <col min="16" max="16" width="37.42578125" customWidth="1"/>
  </cols>
  <sheetData>
    <row r="1" spans="1:16" s="2" customFormat="1" ht="51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3" t="s">
        <v>1278</v>
      </c>
      <c r="M1" s="2" t="s">
        <v>11</v>
      </c>
      <c r="N1" s="2" t="s">
        <v>12</v>
      </c>
      <c r="O1" s="20" t="s">
        <v>1277</v>
      </c>
      <c r="P1" s="2" t="s">
        <v>13</v>
      </c>
    </row>
    <row r="2" spans="1:16" x14ac:dyDescent="0.2">
      <c r="A2" t="s">
        <v>24</v>
      </c>
      <c r="B2" t="s">
        <v>25</v>
      </c>
      <c r="C2" t="s">
        <v>16</v>
      </c>
      <c r="D2" s="1">
        <v>45300</v>
      </c>
      <c r="E2" t="s">
        <v>26</v>
      </c>
      <c r="F2" t="s">
        <v>27</v>
      </c>
      <c r="G2" t="s">
        <v>28</v>
      </c>
      <c r="J2" s="1">
        <v>45301</v>
      </c>
      <c r="K2" t="s">
        <v>22</v>
      </c>
      <c r="L2" s="24">
        <v>2</v>
      </c>
      <c r="M2" t="s">
        <v>29</v>
      </c>
      <c r="N2" t="s">
        <v>30</v>
      </c>
      <c r="O2" s="22">
        <v>300000</v>
      </c>
      <c r="P2" t="s">
        <v>31</v>
      </c>
    </row>
    <row r="3" spans="1:16" x14ac:dyDescent="0.2">
      <c r="A3" t="s">
        <v>24</v>
      </c>
      <c r="B3" t="s">
        <v>25</v>
      </c>
      <c r="C3" t="s">
        <v>16</v>
      </c>
      <c r="D3" s="1">
        <v>45300</v>
      </c>
      <c r="E3" t="s">
        <v>26</v>
      </c>
      <c r="F3" t="s">
        <v>259</v>
      </c>
      <c r="G3" t="s">
        <v>28</v>
      </c>
      <c r="J3" s="1">
        <v>45301</v>
      </c>
      <c r="K3" t="s">
        <v>22</v>
      </c>
      <c r="L3" s="24">
        <v>2</v>
      </c>
      <c r="M3" t="s">
        <v>29</v>
      </c>
      <c r="N3" t="s">
        <v>260</v>
      </c>
      <c r="O3" s="22">
        <v>1210000</v>
      </c>
      <c r="P3" t="s">
        <v>31</v>
      </c>
    </row>
    <row r="4" spans="1:16" x14ac:dyDescent="0.2">
      <c r="A4" t="s">
        <v>24</v>
      </c>
      <c r="B4" t="s">
        <v>25</v>
      </c>
      <c r="C4" t="s">
        <v>16</v>
      </c>
      <c r="D4" s="1">
        <v>45300</v>
      </c>
      <c r="E4" t="s">
        <v>26</v>
      </c>
      <c r="F4" t="s">
        <v>217</v>
      </c>
      <c r="G4" t="s">
        <v>218</v>
      </c>
      <c r="J4" s="1">
        <v>45301</v>
      </c>
      <c r="K4" t="s">
        <v>22</v>
      </c>
      <c r="L4" s="24">
        <v>2</v>
      </c>
      <c r="M4" t="s">
        <v>29</v>
      </c>
      <c r="N4" t="s">
        <v>364</v>
      </c>
      <c r="O4" s="22">
        <v>3080000</v>
      </c>
      <c r="P4" t="s">
        <v>31</v>
      </c>
    </row>
    <row r="5" spans="1:16" x14ac:dyDescent="0.2">
      <c r="A5" t="s">
        <v>24</v>
      </c>
      <c r="B5" t="s">
        <v>25</v>
      </c>
      <c r="C5" t="s">
        <v>16</v>
      </c>
      <c r="D5" s="1">
        <v>45300</v>
      </c>
      <c r="E5" t="s">
        <v>26</v>
      </c>
      <c r="F5" t="s">
        <v>313</v>
      </c>
      <c r="G5" t="s">
        <v>28</v>
      </c>
      <c r="J5" s="1">
        <v>45301</v>
      </c>
      <c r="K5" t="s">
        <v>22</v>
      </c>
      <c r="L5" s="24">
        <v>2</v>
      </c>
      <c r="M5" t="s">
        <v>29</v>
      </c>
      <c r="N5" t="s">
        <v>365</v>
      </c>
      <c r="O5" s="22">
        <v>480000</v>
      </c>
      <c r="P5" t="s">
        <v>31</v>
      </c>
    </row>
    <row r="6" spans="1:16" x14ac:dyDescent="0.2">
      <c r="A6" t="s">
        <v>24</v>
      </c>
      <c r="B6" t="s">
        <v>25</v>
      </c>
      <c r="C6" t="s">
        <v>16</v>
      </c>
      <c r="D6" s="1">
        <v>45300</v>
      </c>
      <c r="E6" t="s">
        <v>26</v>
      </c>
      <c r="F6" t="s">
        <v>42</v>
      </c>
      <c r="G6" t="s">
        <v>28</v>
      </c>
      <c r="J6" s="1">
        <v>45301</v>
      </c>
      <c r="K6" t="s">
        <v>22</v>
      </c>
      <c r="L6" s="24">
        <v>2</v>
      </c>
      <c r="M6" t="s">
        <v>29</v>
      </c>
      <c r="N6" t="s">
        <v>434</v>
      </c>
      <c r="O6" s="22">
        <v>1180000</v>
      </c>
      <c r="P6" t="s">
        <v>31</v>
      </c>
    </row>
    <row r="7" spans="1:16" x14ac:dyDescent="0.2">
      <c r="A7" t="s">
        <v>24</v>
      </c>
      <c r="B7" t="s">
        <v>25</v>
      </c>
      <c r="C7" t="s">
        <v>16</v>
      </c>
      <c r="D7" s="1">
        <v>45300</v>
      </c>
      <c r="E7" t="s">
        <v>26</v>
      </c>
      <c r="F7" t="s">
        <v>369</v>
      </c>
      <c r="G7" t="s">
        <v>321</v>
      </c>
      <c r="J7" s="1">
        <v>45301</v>
      </c>
      <c r="K7" t="s">
        <v>22</v>
      </c>
      <c r="L7" s="24">
        <v>2</v>
      </c>
      <c r="M7" t="s">
        <v>29</v>
      </c>
      <c r="N7" t="s">
        <v>435</v>
      </c>
      <c r="O7" s="22">
        <v>680000</v>
      </c>
      <c r="P7" t="s">
        <v>31</v>
      </c>
    </row>
    <row r="8" spans="1:16" x14ac:dyDescent="0.2">
      <c r="A8" t="s">
        <v>24</v>
      </c>
      <c r="B8" t="s">
        <v>25</v>
      </c>
      <c r="C8" t="s">
        <v>16</v>
      </c>
      <c r="D8" s="1">
        <v>45300</v>
      </c>
      <c r="E8" t="s">
        <v>26</v>
      </c>
      <c r="F8" t="s">
        <v>263</v>
      </c>
      <c r="G8" t="s">
        <v>28</v>
      </c>
      <c r="J8" s="1">
        <v>45301</v>
      </c>
      <c r="K8" t="s">
        <v>22</v>
      </c>
      <c r="L8" s="24">
        <v>2</v>
      </c>
      <c r="M8" t="s">
        <v>29</v>
      </c>
      <c r="N8" t="s">
        <v>496</v>
      </c>
      <c r="O8" s="22">
        <v>1680000</v>
      </c>
      <c r="P8" t="s">
        <v>31</v>
      </c>
    </row>
    <row r="9" spans="1:16" x14ac:dyDescent="0.2">
      <c r="A9" t="s">
        <v>24</v>
      </c>
      <c r="B9" t="s">
        <v>25</v>
      </c>
      <c r="C9" t="s">
        <v>16</v>
      </c>
      <c r="D9" s="1">
        <v>45300</v>
      </c>
      <c r="E9" t="s">
        <v>26</v>
      </c>
      <c r="F9" t="s">
        <v>85</v>
      </c>
      <c r="G9" t="s">
        <v>28</v>
      </c>
      <c r="J9" s="1">
        <v>45301</v>
      </c>
      <c r="K9" t="s">
        <v>22</v>
      </c>
      <c r="L9" s="24">
        <v>2</v>
      </c>
      <c r="M9" t="s">
        <v>29</v>
      </c>
      <c r="N9" t="s">
        <v>497</v>
      </c>
      <c r="O9" s="22">
        <v>350000</v>
      </c>
      <c r="P9" t="s">
        <v>31</v>
      </c>
    </row>
    <row r="10" spans="1:16" x14ac:dyDescent="0.2">
      <c r="A10" t="s">
        <v>24</v>
      </c>
      <c r="B10" t="s">
        <v>25</v>
      </c>
      <c r="C10" t="s">
        <v>16</v>
      </c>
      <c r="D10" s="1">
        <v>45300</v>
      </c>
      <c r="E10" t="s">
        <v>26</v>
      </c>
      <c r="F10" t="s">
        <v>173</v>
      </c>
      <c r="G10" t="s">
        <v>28</v>
      </c>
      <c r="J10" s="1">
        <v>45301</v>
      </c>
      <c r="K10" t="s">
        <v>22</v>
      </c>
      <c r="L10" s="24">
        <v>2</v>
      </c>
      <c r="M10" t="s">
        <v>580</v>
      </c>
      <c r="N10" t="s">
        <v>198</v>
      </c>
      <c r="O10" s="22">
        <v>1600000</v>
      </c>
      <c r="P10" t="s">
        <v>31</v>
      </c>
    </row>
    <row r="11" spans="1:16" x14ac:dyDescent="0.2">
      <c r="A11" t="s">
        <v>24</v>
      </c>
      <c r="B11" t="s">
        <v>319</v>
      </c>
      <c r="C11" t="s">
        <v>16</v>
      </c>
      <c r="D11" s="1">
        <v>45300</v>
      </c>
      <c r="E11" t="s">
        <v>26</v>
      </c>
      <c r="F11" t="s">
        <v>320</v>
      </c>
      <c r="G11" t="s">
        <v>321</v>
      </c>
      <c r="J11" s="1">
        <v>45301</v>
      </c>
      <c r="K11" t="s">
        <v>22</v>
      </c>
      <c r="L11" s="24">
        <v>2</v>
      </c>
      <c r="M11" t="s">
        <v>29</v>
      </c>
      <c r="N11" t="s">
        <v>659</v>
      </c>
      <c r="O11" s="22">
        <v>1120000</v>
      </c>
      <c r="P11" t="s">
        <v>31</v>
      </c>
    </row>
    <row r="12" spans="1:16" x14ac:dyDescent="0.2">
      <c r="A12" t="s">
        <v>24</v>
      </c>
      <c r="B12" t="s">
        <v>25</v>
      </c>
      <c r="C12" t="s">
        <v>16</v>
      </c>
      <c r="D12" s="1">
        <v>45300</v>
      </c>
      <c r="E12" t="s">
        <v>26</v>
      </c>
      <c r="F12" t="s">
        <v>584</v>
      </c>
      <c r="G12" t="s">
        <v>113</v>
      </c>
      <c r="J12" s="1">
        <v>45301</v>
      </c>
      <c r="K12" t="s">
        <v>22</v>
      </c>
      <c r="L12" s="24">
        <v>2</v>
      </c>
      <c r="M12" t="s">
        <v>29</v>
      </c>
      <c r="N12" t="s">
        <v>727</v>
      </c>
      <c r="O12" s="22">
        <v>3120000</v>
      </c>
      <c r="P12" t="s">
        <v>31</v>
      </c>
    </row>
    <row r="13" spans="1:16" x14ac:dyDescent="0.2">
      <c r="A13" t="s">
        <v>24</v>
      </c>
      <c r="B13" t="s">
        <v>25</v>
      </c>
      <c r="C13" t="s">
        <v>16</v>
      </c>
      <c r="D13" s="1">
        <v>45300</v>
      </c>
      <c r="E13" t="s">
        <v>26</v>
      </c>
      <c r="F13" t="s">
        <v>93</v>
      </c>
      <c r="G13" t="s">
        <v>28</v>
      </c>
      <c r="J13" s="1">
        <v>45301</v>
      </c>
      <c r="K13" t="s">
        <v>22</v>
      </c>
      <c r="L13" s="24">
        <v>2</v>
      </c>
      <c r="M13" t="s">
        <v>29</v>
      </c>
      <c r="N13" t="s">
        <v>938</v>
      </c>
      <c r="O13" s="22">
        <v>730000</v>
      </c>
      <c r="P13" t="s">
        <v>31</v>
      </c>
    </row>
    <row r="14" spans="1:16" x14ac:dyDescent="0.2">
      <c r="A14" t="s">
        <v>24</v>
      </c>
      <c r="B14" t="s">
        <v>25</v>
      </c>
      <c r="C14" t="s">
        <v>16</v>
      </c>
      <c r="D14" s="1">
        <v>45300</v>
      </c>
      <c r="E14" t="s">
        <v>26</v>
      </c>
      <c r="F14" t="s">
        <v>221</v>
      </c>
      <c r="G14" t="s">
        <v>222</v>
      </c>
      <c r="J14" s="1">
        <v>45301</v>
      </c>
      <c r="K14" t="s">
        <v>22</v>
      </c>
      <c r="L14" s="24">
        <v>2</v>
      </c>
      <c r="M14" t="s">
        <v>29</v>
      </c>
      <c r="N14" t="s">
        <v>1001</v>
      </c>
      <c r="O14" s="22">
        <v>650000</v>
      </c>
      <c r="P14" t="s">
        <v>31</v>
      </c>
    </row>
    <row r="15" spans="1:16" x14ac:dyDescent="0.2">
      <c r="A15" t="s">
        <v>24</v>
      </c>
      <c r="B15" t="s">
        <v>25</v>
      </c>
      <c r="C15" t="s">
        <v>16</v>
      </c>
      <c r="D15" s="1">
        <v>45300</v>
      </c>
      <c r="E15" t="s">
        <v>26</v>
      </c>
      <c r="F15" t="s">
        <v>340</v>
      </c>
      <c r="G15" t="s">
        <v>28</v>
      </c>
      <c r="J15" s="1">
        <v>45301</v>
      </c>
      <c r="K15" t="s">
        <v>22</v>
      </c>
      <c r="L15" s="24">
        <v>2</v>
      </c>
      <c r="M15" t="s">
        <v>29</v>
      </c>
      <c r="N15" t="s">
        <v>411</v>
      </c>
      <c r="O15" s="22">
        <v>50000</v>
      </c>
      <c r="P15" t="s">
        <v>31</v>
      </c>
    </row>
    <row r="16" spans="1:16" x14ac:dyDescent="0.2">
      <c r="A16" t="s">
        <v>24</v>
      </c>
      <c r="B16" t="s">
        <v>25</v>
      </c>
      <c r="C16" t="s">
        <v>16</v>
      </c>
      <c r="D16" s="1">
        <v>45304</v>
      </c>
      <c r="E16" t="s">
        <v>41</v>
      </c>
      <c r="F16" t="s">
        <v>42</v>
      </c>
      <c r="G16" t="s">
        <v>28</v>
      </c>
      <c r="J16" s="1">
        <v>45304</v>
      </c>
      <c r="K16" t="s">
        <v>43</v>
      </c>
      <c r="L16" s="24">
        <v>1</v>
      </c>
      <c r="M16" t="s">
        <v>44</v>
      </c>
      <c r="N16" t="s">
        <v>45</v>
      </c>
      <c r="O16" s="22">
        <v>670000</v>
      </c>
      <c r="P16" t="s">
        <v>46</v>
      </c>
    </row>
    <row r="17" spans="1:16" x14ac:dyDescent="0.2">
      <c r="A17" t="s">
        <v>24</v>
      </c>
      <c r="B17" t="s">
        <v>25</v>
      </c>
      <c r="C17" t="s">
        <v>16</v>
      </c>
      <c r="D17" s="1">
        <v>45304</v>
      </c>
      <c r="E17" t="s">
        <v>41</v>
      </c>
      <c r="F17" t="s">
        <v>263</v>
      </c>
      <c r="G17" t="s">
        <v>28</v>
      </c>
      <c r="J17" s="1">
        <v>45304</v>
      </c>
      <c r="K17" t="s">
        <v>43</v>
      </c>
      <c r="L17" s="24">
        <v>1</v>
      </c>
      <c r="M17" t="s">
        <v>44</v>
      </c>
      <c r="N17" t="s">
        <v>264</v>
      </c>
      <c r="O17" s="22">
        <v>850000</v>
      </c>
      <c r="P17" t="s">
        <v>46</v>
      </c>
    </row>
    <row r="18" spans="1:16" x14ac:dyDescent="0.2">
      <c r="A18" t="s">
        <v>24</v>
      </c>
      <c r="B18" t="s">
        <v>25</v>
      </c>
      <c r="C18" t="s">
        <v>16</v>
      </c>
      <c r="D18" s="1">
        <v>45304</v>
      </c>
      <c r="E18" t="s">
        <v>41</v>
      </c>
      <c r="F18" t="s">
        <v>93</v>
      </c>
      <c r="G18" t="s">
        <v>28</v>
      </c>
      <c r="J18" s="1">
        <v>45304</v>
      </c>
      <c r="K18" t="s">
        <v>43</v>
      </c>
      <c r="L18" s="24">
        <v>1</v>
      </c>
      <c r="M18" t="s">
        <v>44</v>
      </c>
      <c r="N18" t="s">
        <v>266</v>
      </c>
      <c r="O18" s="22">
        <v>110000</v>
      </c>
      <c r="P18" t="s">
        <v>46</v>
      </c>
    </row>
    <row r="19" spans="1:16" x14ac:dyDescent="0.2">
      <c r="A19" t="s">
        <v>24</v>
      </c>
      <c r="B19" t="s">
        <v>25</v>
      </c>
      <c r="C19" t="s">
        <v>16</v>
      </c>
      <c r="D19" s="1">
        <v>45304</v>
      </c>
      <c r="E19" t="s">
        <v>41</v>
      </c>
      <c r="F19" t="s">
        <v>369</v>
      </c>
      <c r="G19" t="s">
        <v>321</v>
      </c>
      <c r="J19" s="1">
        <v>45304</v>
      </c>
      <c r="K19" t="s">
        <v>43</v>
      </c>
      <c r="L19" s="24">
        <v>1</v>
      </c>
      <c r="M19" t="s">
        <v>44</v>
      </c>
      <c r="N19" t="s">
        <v>322</v>
      </c>
      <c r="O19" s="22">
        <v>220000</v>
      </c>
      <c r="P19" t="s">
        <v>46</v>
      </c>
    </row>
    <row r="20" spans="1:16" x14ac:dyDescent="0.2">
      <c r="A20" t="s">
        <v>24</v>
      </c>
      <c r="B20" t="s">
        <v>25</v>
      </c>
      <c r="C20" t="s">
        <v>16</v>
      </c>
      <c r="D20" s="1">
        <v>45304</v>
      </c>
      <c r="E20" t="s">
        <v>41</v>
      </c>
      <c r="F20" t="s">
        <v>173</v>
      </c>
      <c r="G20" t="s">
        <v>28</v>
      </c>
      <c r="J20" s="1">
        <v>45304</v>
      </c>
      <c r="K20" t="s">
        <v>43</v>
      </c>
      <c r="L20" s="24">
        <v>1</v>
      </c>
      <c r="M20" t="s">
        <v>44</v>
      </c>
      <c r="N20" t="s">
        <v>437</v>
      </c>
      <c r="O20" s="22">
        <v>620000</v>
      </c>
      <c r="P20" t="s">
        <v>46</v>
      </c>
    </row>
    <row r="21" spans="1:16" x14ac:dyDescent="0.2">
      <c r="A21" t="s">
        <v>24</v>
      </c>
      <c r="B21" t="s">
        <v>25</v>
      </c>
      <c r="C21" t="s">
        <v>16</v>
      </c>
      <c r="D21" s="1">
        <v>45304</v>
      </c>
      <c r="E21" t="s">
        <v>41</v>
      </c>
      <c r="F21" t="s">
        <v>320</v>
      </c>
      <c r="G21" t="s">
        <v>321</v>
      </c>
      <c r="J21" s="1">
        <v>45304</v>
      </c>
      <c r="K21" t="s">
        <v>43</v>
      </c>
      <c r="L21" s="24">
        <v>1</v>
      </c>
      <c r="M21" t="s">
        <v>44</v>
      </c>
      <c r="N21" t="s">
        <v>337</v>
      </c>
      <c r="O21" s="22">
        <v>330000</v>
      </c>
      <c r="P21" t="s">
        <v>46</v>
      </c>
    </row>
    <row r="22" spans="1:16" x14ac:dyDescent="0.2">
      <c r="A22" t="s">
        <v>24</v>
      </c>
      <c r="B22" t="s">
        <v>25</v>
      </c>
      <c r="C22" t="s">
        <v>16</v>
      </c>
      <c r="D22" s="1">
        <v>45304</v>
      </c>
      <c r="E22" t="s">
        <v>41</v>
      </c>
      <c r="F22" t="s">
        <v>584</v>
      </c>
      <c r="G22" t="s">
        <v>113</v>
      </c>
      <c r="J22" s="1">
        <v>45304</v>
      </c>
      <c r="K22" t="s">
        <v>43</v>
      </c>
      <c r="L22" s="24">
        <v>1</v>
      </c>
      <c r="M22" t="s">
        <v>44</v>
      </c>
      <c r="N22" t="s">
        <v>585</v>
      </c>
      <c r="O22" s="22">
        <v>190000</v>
      </c>
      <c r="P22" t="s">
        <v>46</v>
      </c>
    </row>
    <row r="23" spans="1:16" x14ac:dyDescent="0.2">
      <c r="A23" t="s">
        <v>24</v>
      </c>
      <c r="B23" t="s">
        <v>25</v>
      </c>
      <c r="C23" t="s">
        <v>16</v>
      </c>
      <c r="D23" s="1">
        <v>45304</v>
      </c>
      <c r="E23" t="s">
        <v>41</v>
      </c>
      <c r="F23" t="s">
        <v>221</v>
      </c>
      <c r="G23" t="s">
        <v>222</v>
      </c>
      <c r="J23" s="1">
        <v>45304</v>
      </c>
      <c r="K23" t="s">
        <v>43</v>
      </c>
      <c r="L23" s="24">
        <v>1</v>
      </c>
      <c r="M23" t="s">
        <v>44</v>
      </c>
      <c r="N23" t="s">
        <v>154</v>
      </c>
      <c r="O23" s="22">
        <v>90000</v>
      </c>
      <c r="P23" t="s">
        <v>46</v>
      </c>
    </row>
    <row r="24" spans="1:16" x14ac:dyDescent="0.2">
      <c r="A24" t="s">
        <v>24</v>
      </c>
      <c r="B24" t="s">
        <v>25</v>
      </c>
      <c r="C24" t="s">
        <v>16</v>
      </c>
      <c r="D24" s="1">
        <v>45304</v>
      </c>
      <c r="E24" t="s">
        <v>41</v>
      </c>
      <c r="F24" t="s">
        <v>217</v>
      </c>
      <c r="G24" t="s">
        <v>218</v>
      </c>
      <c r="J24" s="1">
        <v>45304</v>
      </c>
      <c r="K24" t="s">
        <v>43</v>
      </c>
      <c r="L24" s="24">
        <v>1</v>
      </c>
      <c r="M24" t="s">
        <v>368</v>
      </c>
      <c r="N24" t="s">
        <v>940</v>
      </c>
      <c r="O24" s="22">
        <v>1730000</v>
      </c>
      <c r="P24" t="s">
        <v>46</v>
      </c>
    </row>
    <row r="25" spans="1:16" x14ac:dyDescent="0.2">
      <c r="A25" t="s">
        <v>24</v>
      </c>
      <c r="B25" t="s">
        <v>25</v>
      </c>
      <c r="C25" t="s">
        <v>16</v>
      </c>
      <c r="D25" s="1">
        <v>45319</v>
      </c>
      <c r="E25" t="s">
        <v>43</v>
      </c>
      <c r="F25" t="s">
        <v>42</v>
      </c>
      <c r="G25" t="s">
        <v>28</v>
      </c>
      <c r="J25" s="1">
        <v>45319</v>
      </c>
      <c r="K25" t="s">
        <v>51</v>
      </c>
      <c r="L25" s="24">
        <v>1</v>
      </c>
      <c r="M25" t="s">
        <v>52</v>
      </c>
      <c r="N25" t="s">
        <v>53</v>
      </c>
      <c r="O25" s="22">
        <v>170000</v>
      </c>
      <c r="P25" t="s">
        <v>46</v>
      </c>
    </row>
    <row r="26" spans="1:16" x14ac:dyDescent="0.2">
      <c r="A26" t="s">
        <v>24</v>
      </c>
      <c r="B26" t="s">
        <v>25</v>
      </c>
      <c r="C26" t="s">
        <v>16</v>
      </c>
      <c r="D26" s="1">
        <v>45319</v>
      </c>
      <c r="E26" t="s">
        <v>43</v>
      </c>
      <c r="F26" t="s">
        <v>263</v>
      </c>
      <c r="G26" t="s">
        <v>28</v>
      </c>
      <c r="J26" s="1">
        <v>45319</v>
      </c>
      <c r="K26" t="s">
        <v>51</v>
      </c>
      <c r="L26" s="24">
        <v>1</v>
      </c>
      <c r="M26" t="s">
        <v>270</v>
      </c>
      <c r="N26" t="s">
        <v>271</v>
      </c>
      <c r="O26" s="22">
        <v>200000</v>
      </c>
      <c r="P26" t="s">
        <v>46</v>
      </c>
    </row>
    <row r="27" spans="1:16" x14ac:dyDescent="0.2">
      <c r="A27" t="s">
        <v>24</v>
      </c>
      <c r="B27" t="s">
        <v>25</v>
      </c>
      <c r="C27" t="s">
        <v>16</v>
      </c>
      <c r="D27" s="1">
        <v>45319</v>
      </c>
      <c r="E27" t="s">
        <v>43</v>
      </c>
      <c r="F27" t="s">
        <v>173</v>
      </c>
      <c r="G27" t="s">
        <v>28</v>
      </c>
      <c r="J27" s="1">
        <v>45319</v>
      </c>
      <c r="K27" t="s">
        <v>51</v>
      </c>
      <c r="L27" s="24">
        <v>1</v>
      </c>
      <c r="M27" t="s">
        <v>52</v>
      </c>
      <c r="N27" t="s">
        <v>403</v>
      </c>
      <c r="O27" s="22">
        <v>40000</v>
      </c>
      <c r="P27" t="s">
        <v>46</v>
      </c>
    </row>
    <row r="28" spans="1:16" x14ac:dyDescent="0.2">
      <c r="A28" t="s">
        <v>24</v>
      </c>
      <c r="B28" t="s">
        <v>25</v>
      </c>
      <c r="C28" t="s">
        <v>16</v>
      </c>
      <c r="D28" s="1">
        <v>45319</v>
      </c>
      <c r="E28" t="s">
        <v>43</v>
      </c>
      <c r="F28" t="s">
        <v>217</v>
      </c>
      <c r="G28" t="s">
        <v>218</v>
      </c>
      <c r="J28" s="1">
        <v>45319</v>
      </c>
      <c r="K28" t="s">
        <v>51</v>
      </c>
      <c r="L28" s="24">
        <v>1</v>
      </c>
      <c r="M28" t="s">
        <v>52</v>
      </c>
      <c r="N28" t="s">
        <v>944</v>
      </c>
      <c r="O28" s="22">
        <v>790000</v>
      </c>
      <c r="P28" t="s">
        <v>46</v>
      </c>
    </row>
    <row r="29" spans="1:16" x14ac:dyDescent="0.2">
      <c r="A29" t="s">
        <v>24</v>
      </c>
      <c r="B29" t="s">
        <v>25</v>
      </c>
      <c r="C29" t="s">
        <v>16</v>
      </c>
      <c r="D29" s="1">
        <v>45353</v>
      </c>
      <c r="E29" t="s">
        <v>176</v>
      </c>
      <c r="F29" t="s">
        <v>217</v>
      </c>
      <c r="G29" t="s">
        <v>218</v>
      </c>
      <c r="J29" s="1">
        <v>45353</v>
      </c>
      <c r="K29" t="s">
        <v>114</v>
      </c>
      <c r="L29" s="24">
        <v>1</v>
      </c>
      <c r="M29" t="s">
        <v>440</v>
      </c>
      <c r="N29" t="s">
        <v>441</v>
      </c>
      <c r="O29" s="22">
        <v>1770000</v>
      </c>
      <c r="P29" t="s">
        <v>46</v>
      </c>
    </row>
    <row r="30" spans="1:16" x14ac:dyDescent="0.2">
      <c r="A30" t="s">
        <v>24</v>
      </c>
      <c r="B30" t="s">
        <v>25</v>
      </c>
      <c r="C30" t="s">
        <v>16</v>
      </c>
      <c r="D30" s="1">
        <v>45353</v>
      </c>
      <c r="E30" t="s">
        <v>176</v>
      </c>
      <c r="F30" t="s">
        <v>42</v>
      </c>
      <c r="G30" t="s">
        <v>28</v>
      </c>
      <c r="J30" s="1">
        <v>45353</v>
      </c>
      <c r="K30" t="s">
        <v>114</v>
      </c>
      <c r="L30" s="24">
        <v>1</v>
      </c>
      <c r="M30" t="s">
        <v>440</v>
      </c>
      <c r="N30" t="s">
        <v>446</v>
      </c>
      <c r="O30" s="22">
        <v>690000</v>
      </c>
      <c r="P30" t="s">
        <v>46</v>
      </c>
    </row>
    <row r="31" spans="1:16" x14ac:dyDescent="0.2">
      <c r="A31" t="s">
        <v>24</v>
      </c>
      <c r="B31" t="s">
        <v>25</v>
      </c>
      <c r="C31" t="s">
        <v>16</v>
      </c>
      <c r="D31" s="1">
        <v>45353</v>
      </c>
      <c r="E31" t="s">
        <v>176</v>
      </c>
      <c r="F31" t="s">
        <v>263</v>
      </c>
      <c r="G31" t="s">
        <v>28</v>
      </c>
      <c r="J31" s="1">
        <v>45353</v>
      </c>
      <c r="K31" t="s">
        <v>114</v>
      </c>
      <c r="L31" s="24">
        <v>1</v>
      </c>
      <c r="M31" t="s">
        <v>440</v>
      </c>
      <c r="N31" t="s">
        <v>471</v>
      </c>
      <c r="O31" s="22">
        <v>870000</v>
      </c>
      <c r="P31" t="s">
        <v>46</v>
      </c>
    </row>
    <row r="32" spans="1:16" x14ac:dyDescent="0.2">
      <c r="A32" t="s">
        <v>24</v>
      </c>
      <c r="B32" t="s">
        <v>25</v>
      </c>
      <c r="C32" t="s">
        <v>16</v>
      </c>
      <c r="D32" s="1">
        <v>45353</v>
      </c>
      <c r="E32" t="s">
        <v>176</v>
      </c>
      <c r="F32" t="s">
        <v>93</v>
      </c>
      <c r="G32" t="s">
        <v>28</v>
      </c>
      <c r="J32" s="1">
        <v>45353</v>
      </c>
      <c r="K32" t="s">
        <v>114</v>
      </c>
      <c r="L32" s="24">
        <v>1</v>
      </c>
      <c r="M32" t="s">
        <v>440</v>
      </c>
      <c r="N32" t="s">
        <v>169</v>
      </c>
      <c r="O32" s="22">
        <v>120000</v>
      </c>
      <c r="P32" t="s">
        <v>46</v>
      </c>
    </row>
    <row r="33" spans="1:16" x14ac:dyDescent="0.2">
      <c r="A33" t="s">
        <v>24</v>
      </c>
      <c r="B33" t="s">
        <v>25</v>
      </c>
      <c r="C33" t="s">
        <v>16</v>
      </c>
      <c r="D33" s="1">
        <v>45353</v>
      </c>
      <c r="E33" t="s">
        <v>176</v>
      </c>
      <c r="F33" t="s">
        <v>27</v>
      </c>
      <c r="G33" t="s">
        <v>28</v>
      </c>
      <c r="J33" s="1">
        <v>45353</v>
      </c>
      <c r="K33" t="s">
        <v>114</v>
      </c>
      <c r="L33" s="24">
        <v>1</v>
      </c>
      <c r="M33" t="s">
        <v>440</v>
      </c>
      <c r="N33" t="s">
        <v>585</v>
      </c>
      <c r="O33" s="22">
        <v>190000</v>
      </c>
      <c r="P33" t="s">
        <v>46</v>
      </c>
    </row>
    <row r="34" spans="1:16" x14ac:dyDescent="0.2">
      <c r="A34" t="s">
        <v>24</v>
      </c>
      <c r="B34" t="s">
        <v>25</v>
      </c>
      <c r="C34" t="s">
        <v>16</v>
      </c>
      <c r="D34" s="1">
        <v>45353</v>
      </c>
      <c r="E34" t="s">
        <v>176</v>
      </c>
      <c r="F34" t="s">
        <v>259</v>
      </c>
      <c r="G34" t="s">
        <v>28</v>
      </c>
      <c r="J34" s="1">
        <v>45353</v>
      </c>
      <c r="K34" t="s">
        <v>114</v>
      </c>
      <c r="L34" s="24">
        <v>1</v>
      </c>
      <c r="M34" t="s">
        <v>735</v>
      </c>
      <c r="N34" t="s">
        <v>520</v>
      </c>
      <c r="O34" s="22">
        <v>610000</v>
      </c>
      <c r="P34" t="s">
        <v>46</v>
      </c>
    </row>
    <row r="35" spans="1:16" x14ac:dyDescent="0.2">
      <c r="A35" t="s">
        <v>24</v>
      </c>
      <c r="B35" t="s">
        <v>319</v>
      </c>
      <c r="C35" t="s">
        <v>16</v>
      </c>
      <c r="D35" s="1">
        <v>45353</v>
      </c>
      <c r="E35" t="s">
        <v>176</v>
      </c>
      <c r="F35" t="s">
        <v>320</v>
      </c>
      <c r="G35" t="s">
        <v>321</v>
      </c>
      <c r="J35" s="1">
        <v>45353</v>
      </c>
      <c r="K35" t="s">
        <v>114</v>
      </c>
      <c r="L35" s="24">
        <v>1</v>
      </c>
      <c r="M35" t="s">
        <v>735</v>
      </c>
      <c r="N35" t="s">
        <v>497</v>
      </c>
      <c r="O35" s="22">
        <v>350000</v>
      </c>
      <c r="P35" t="s">
        <v>46</v>
      </c>
    </row>
    <row r="36" spans="1:16" x14ac:dyDescent="0.2">
      <c r="A36" t="s">
        <v>24</v>
      </c>
      <c r="B36" t="s">
        <v>25</v>
      </c>
      <c r="C36" t="s">
        <v>16</v>
      </c>
      <c r="D36" s="1">
        <v>45353</v>
      </c>
      <c r="E36" t="s">
        <v>176</v>
      </c>
      <c r="F36" t="s">
        <v>584</v>
      </c>
      <c r="G36" t="s">
        <v>113</v>
      </c>
      <c r="J36" s="1">
        <v>45353</v>
      </c>
      <c r="K36" t="s">
        <v>114</v>
      </c>
      <c r="L36" s="24">
        <v>1</v>
      </c>
      <c r="M36" t="s">
        <v>440</v>
      </c>
      <c r="N36" t="s">
        <v>852</v>
      </c>
      <c r="O36" s="22">
        <v>300000</v>
      </c>
      <c r="P36" t="s">
        <v>46</v>
      </c>
    </row>
    <row r="37" spans="1:16" x14ac:dyDescent="0.2">
      <c r="A37" t="s">
        <v>24</v>
      </c>
      <c r="B37" t="s">
        <v>25</v>
      </c>
      <c r="C37" t="s">
        <v>16</v>
      </c>
      <c r="D37" s="1">
        <v>45353</v>
      </c>
      <c r="E37" t="s">
        <v>176</v>
      </c>
      <c r="F37" t="s">
        <v>221</v>
      </c>
      <c r="G37" t="s">
        <v>902</v>
      </c>
      <c r="J37" s="1">
        <v>45353</v>
      </c>
      <c r="K37" t="s">
        <v>114</v>
      </c>
      <c r="L37" s="24">
        <v>1</v>
      </c>
      <c r="M37" t="s">
        <v>440</v>
      </c>
      <c r="N37" t="s">
        <v>266</v>
      </c>
      <c r="O37" s="22">
        <v>110000</v>
      </c>
      <c r="P37" t="s">
        <v>46</v>
      </c>
    </row>
    <row r="38" spans="1:16" x14ac:dyDescent="0.2">
      <c r="A38" t="s">
        <v>24</v>
      </c>
      <c r="B38" t="s">
        <v>25</v>
      </c>
      <c r="C38" t="s">
        <v>16</v>
      </c>
      <c r="D38" s="1">
        <v>45353</v>
      </c>
      <c r="E38" t="s">
        <v>176</v>
      </c>
      <c r="F38" t="s">
        <v>313</v>
      </c>
      <c r="G38" t="s">
        <v>28</v>
      </c>
      <c r="J38" s="1">
        <v>45353</v>
      </c>
      <c r="K38" t="s">
        <v>114</v>
      </c>
      <c r="L38" s="24">
        <v>1</v>
      </c>
      <c r="M38" t="s">
        <v>735</v>
      </c>
      <c r="N38" t="s">
        <v>1005</v>
      </c>
      <c r="O38" s="22">
        <v>290000</v>
      </c>
      <c r="P38" t="s">
        <v>46</v>
      </c>
    </row>
    <row r="39" spans="1:16" x14ac:dyDescent="0.2">
      <c r="A39" t="s">
        <v>24</v>
      </c>
      <c r="B39" t="s">
        <v>25</v>
      </c>
      <c r="C39" t="s">
        <v>16</v>
      </c>
      <c r="D39" s="1">
        <v>45353</v>
      </c>
      <c r="E39" t="s">
        <v>176</v>
      </c>
      <c r="F39" t="s">
        <v>369</v>
      </c>
      <c r="G39" t="s">
        <v>321</v>
      </c>
      <c r="J39" s="1">
        <v>45353</v>
      </c>
      <c r="K39" t="s">
        <v>114</v>
      </c>
      <c r="L39" s="24">
        <v>1</v>
      </c>
      <c r="M39" t="s">
        <v>735</v>
      </c>
      <c r="N39" t="s">
        <v>337</v>
      </c>
      <c r="O39" s="22">
        <v>330000</v>
      </c>
      <c r="P39" t="s">
        <v>46</v>
      </c>
    </row>
    <row r="40" spans="1:16" x14ac:dyDescent="0.2">
      <c r="A40" t="s">
        <v>24</v>
      </c>
      <c r="B40" t="s">
        <v>25</v>
      </c>
      <c r="C40" t="s">
        <v>16</v>
      </c>
      <c r="D40" s="1">
        <v>45353</v>
      </c>
      <c r="E40" t="s">
        <v>176</v>
      </c>
      <c r="F40" t="s">
        <v>85</v>
      </c>
      <c r="G40" t="s">
        <v>28</v>
      </c>
      <c r="J40" s="1">
        <v>45353</v>
      </c>
      <c r="K40" t="s">
        <v>114</v>
      </c>
      <c r="L40" s="24">
        <v>1</v>
      </c>
      <c r="M40" t="s">
        <v>440</v>
      </c>
      <c r="N40" t="s">
        <v>1109</v>
      </c>
      <c r="O40" s="22">
        <v>130000</v>
      </c>
      <c r="P40" t="s">
        <v>46</v>
      </c>
    </row>
    <row r="41" spans="1:16" x14ac:dyDescent="0.2">
      <c r="A41" t="s">
        <v>24</v>
      </c>
      <c r="B41" t="s">
        <v>25</v>
      </c>
      <c r="C41" t="s">
        <v>16</v>
      </c>
      <c r="D41" s="1">
        <v>45353</v>
      </c>
      <c r="E41" t="s">
        <v>47</v>
      </c>
      <c r="F41" t="s">
        <v>173</v>
      </c>
      <c r="G41" t="s">
        <v>28</v>
      </c>
      <c r="J41" s="1">
        <v>45353</v>
      </c>
      <c r="K41" t="s">
        <v>114</v>
      </c>
      <c r="L41" s="24">
        <v>1</v>
      </c>
      <c r="M41" t="s">
        <v>735</v>
      </c>
      <c r="N41" t="s">
        <v>87</v>
      </c>
      <c r="O41" s="22">
        <v>660000</v>
      </c>
      <c r="P41" t="s">
        <v>46</v>
      </c>
    </row>
    <row r="42" spans="1:16" x14ac:dyDescent="0.2">
      <c r="A42" t="s">
        <v>24</v>
      </c>
      <c r="B42" t="s">
        <v>25</v>
      </c>
      <c r="C42" t="s">
        <v>16</v>
      </c>
      <c r="D42" s="1">
        <v>45357</v>
      </c>
      <c r="E42" t="s">
        <v>81</v>
      </c>
      <c r="F42" t="s">
        <v>42</v>
      </c>
      <c r="G42" t="s">
        <v>28</v>
      </c>
      <c r="J42" s="1">
        <v>45358</v>
      </c>
      <c r="K42" t="s">
        <v>82</v>
      </c>
      <c r="L42" s="24">
        <v>2</v>
      </c>
      <c r="M42" t="s">
        <v>83</v>
      </c>
      <c r="N42" t="s">
        <v>84</v>
      </c>
      <c r="O42" s="22">
        <v>1660000</v>
      </c>
      <c r="P42" t="s">
        <v>46</v>
      </c>
    </row>
    <row r="43" spans="1:16" x14ac:dyDescent="0.2">
      <c r="A43" t="s">
        <v>24</v>
      </c>
      <c r="B43" t="s">
        <v>25</v>
      </c>
      <c r="C43" t="s">
        <v>16</v>
      </c>
      <c r="D43" s="1">
        <v>45357</v>
      </c>
      <c r="E43" t="s">
        <v>81</v>
      </c>
      <c r="F43" t="s">
        <v>85</v>
      </c>
      <c r="G43" t="s">
        <v>28</v>
      </c>
      <c r="J43" s="1">
        <v>45358</v>
      </c>
      <c r="K43" t="s">
        <v>82</v>
      </c>
      <c r="L43" s="24">
        <v>2</v>
      </c>
      <c r="M43" t="s">
        <v>86</v>
      </c>
      <c r="N43" t="s">
        <v>87</v>
      </c>
      <c r="O43" s="22">
        <v>660000</v>
      </c>
      <c r="P43" t="s">
        <v>46</v>
      </c>
    </row>
    <row r="44" spans="1:16" x14ac:dyDescent="0.2">
      <c r="A44" t="s">
        <v>24</v>
      </c>
      <c r="B44" t="s">
        <v>25</v>
      </c>
      <c r="C44" t="s">
        <v>16</v>
      </c>
      <c r="D44" s="1">
        <v>45357</v>
      </c>
      <c r="E44" t="s">
        <v>81</v>
      </c>
      <c r="F44" t="s">
        <v>263</v>
      </c>
      <c r="G44" t="s">
        <v>28</v>
      </c>
      <c r="J44" s="1">
        <v>45358</v>
      </c>
      <c r="K44" t="s">
        <v>82</v>
      </c>
      <c r="L44" s="24">
        <v>2</v>
      </c>
      <c r="M44" t="s">
        <v>83</v>
      </c>
      <c r="N44" t="s">
        <v>282</v>
      </c>
      <c r="O44" s="22">
        <v>2260000</v>
      </c>
      <c r="P44" t="s">
        <v>46</v>
      </c>
    </row>
    <row r="45" spans="1:16" x14ac:dyDescent="0.2">
      <c r="A45" t="s">
        <v>24</v>
      </c>
      <c r="B45" t="s">
        <v>25</v>
      </c>
      <c r="C45" t="s">
        <v>16</v>
      </c>
      <c r="D45" s="1">
        <v>45357</v>
      </c>
      <c r="E45" t="s">
        <v>81</v>
      </c>
      <c r="F45" t="s">
        <v>173</v>
      </c>
      <c r="G45" t="s">
        <v>28</v>
      </c>
      <c r="J45" s="1">
        <v>45358</v>
      </c>
      <c r="K45" t="s">
        <v>82</v>
      </c>
      <c r="L45" s="24">
        <v>2</v>
      </c>
      <c r="M45" t="s">
        <v>283</v>
      </c>
      <c r="N45" t="s">
        <v>284</v>
      </c>
      <c r="O45" s="22">
        <v>2090000</v>
      </c>
      <c r="P45" t="s">
        <v>46</v>
      </c>
    </row>
    <row r="46" spans="1:16" x14ac:dyDescent="0.2">
      <c r="A46" t="s">
        <v>24</v>
      </c>
      <c r="B46" t="s">
        <v>25</v>
      </c>
      <c r="C46" t="s">
        <v>16</v>
      </c>
      <c r="D46" s="1">
        <v>45357</v>
      </c>
      <c r="E46" t="s">
        <v>81</v>
      </c>
      <c r="F46" t="s">
        <v>340</v>
      </c>
      <c r="G46" t="s">
        <v>28</v>
      </c>
      <c r="J46" s="1">
        <v>45358</v>
      </c>
      <c r="K46" t="s">
        <v>82</v>
      </c>
      <c r="L46" s="24">
        <v>2</v>
      </c>
      <c r="M46" t="s">
        <v>83</v>
      </c>
      <c r="N46" t="s">
        <v>378</v>
      </c>
      <c r="O46" s="22">
        <v>180000</v>
      </c>
      <c r="P46" t="s">
        <v>46</v>
      </c>
    </row>
    <row r="47" spans="1:16" x14ac:dyDescent="0.2">
      <c r="A47" t="s">
        <v>24</v>
      </c>
      <c r="B47" t="s">
        <v>25</v>
      </c>
      <c r="C47" t="s">
        <v>16</v>
      </c>
      <c r="D47" s="1">
        <v>45357</v>
      </c>
      <c r="E47" t="s">
        <v>81</v>
      </c>
      <c r="F47" t="s">
        <v>221</v>
      </c>
      <c r="G47" t="s">
        <v>222</v>
      </c>
      <c r="J47" s="1">
        <v>45358</v>
      </c>
      <c r="K47" t="s">
        <v>82</v>
      </c>
      <c r="L47" s="24">
        <v>2</v>
      </c>
      <c r="M47" t="s">
        <v>83</v>
      </c>
      <c r="N47" t="s">
        <v>434</v>
      </c>
      <c r="O47" s="22">
        <v>1180000</v>
      </c>
      <c r="P47" t="s">
        <v>46</v>
      </c>
    </row>
    <row r="48" spans="1:16" x14ac:dyDescent="0.2">
      <c r="A48" t="s">
        <v>24</v>
      </c>
      <c r="B48" t="s">
        <v>25</v>
      </c>
      <c r="C48" t="s">
        <v>16</v>
      </c>
      <c r="D48" s="1">
        <v>45357</v>
      </c>
      <c r="E48" t="s">
        <v>135</v>
      </c>
      <c r="F48" t="s">
        <v>93</v>
      </c>
      <c r="G48" t="s">
        <v>28</v>
      </c>
      <c r="J48" s="1">
        <v>45358</v>
      </c>
      <c r="K48" t="s">
        <v>82</v>
      </c>
      <c r="L48" s="24">
        <v>2</v>
      </c>
      <c r="M48" t="s">
        <v>83</v>
      </c>
      <c r="N48" t="s">
        <v>799</v>
      </c>
      <c r="O48" s="22">
        <v>410000</v>
      </c>
      <c r="P48" t="s">
        <v>46</v>
      </c>
    </row>
    <row r="49" spans="1:16" x14ac:dyDescent="0.2">
      <c r="A49" t="s">
        <v>24</v>
      </c>
      <c r="B49" t="s">
        <v>25</v>
      </c>
      <c r="C49" t="s">
        <v>16</v>
      </c>
      <c r="D49" s="1">
        <v>45357</v>
      </c>
      <c r="E49" t="s">
        <v>81</v>
      </c>
      <c r="F49" t="s">
        <v>27</v>
      </c>
      <c r="G49" t="s">
        <v>28</v>
      </c>
      <c r="J49" s="1">
        <v>45358</v>
      </c>
      <c r="K49" t="s">
        <v>82</v>
      </c>
      <c r="L49" s="24">
        <v>2</v>
      </c>
      <c r="M49" t="s">
        <v>83</v>
      </c>
      <c r="N49" t="s">
        <v>853</v>
      </c>
      <c r="O49" s="22">
        <v>540000</v>
      </c>
      <c r="P49" t="s">
        <v>46</v>
      </c>
    </row>
    <row r="50" spans="1:16" x14ac:dyDescent="0.2">
      <c r="A50" t="s">
        <v>24</v>
      </c>
      <c r="B50" t="s">
        <v>25</v>
      </c>
      <c r="C50" t="s">
        <v>16</v>
      </c>
      <c r="D50" s="1">
        <v>45357</v>
      </c>
      <c r="E50" t="s">
        <v>81</v>
      </c>
      <c r="F50" t="s">
        <v>313</v>
      </c>
      <c r="G50" t="s">
        <v>28</v>
      </c>
      <c r="J50" s="1">
        <v>45358</v>
      </c>
      <c r="K50" t="s">
        <v>82</v>
      </c>
      <c r="L50" s="24">
        <v>2</v>
      </c>
      <c r="M50" t="s">
        <v>83</v>
      </c>
      <c r="N50" t="s">
        <v>903</v>
      </c>
      <c r="O50" s="22">
        <v>910000</v>
      </c>
      <c r="P50" t="s">
        <v>46</v>
      </c>
    </row>
    <row r="51" spans="1:16" x14ac:dyDescent="0.2">
      <c r="A51" t="s">
        <v>24</v>
      </c>
      <c r="B51" t="s">
        <v>25</v>
      </c>
      <c r="C51" t="s">
        <v>16</v>
      </c>
      <c r="D51" s="1">
        <v>45357</v>
      </c>
      <c r="E51" t="s">
        <v>81</v>
      </c>
      <c r="F51" t="s">
        <v>217</v>
      </c>
      <c r="G51" t="s">
        <v>218</v>
      </c>
      <c r="J51" s="1">
        <v>45358</v>
      </c>
      <c r="K51" t="s">
        <v>82</v>
      </c>
      <c r="L51" s="24">
        <v>2</v>
      </c>
      <c r="M51" t="s">
        <v>83</v>
      </c>
      <c r="N51" t="s">
        <v>948</v>
      </c>
      <c r="O51" s="22">
        <v>3910000</v>
      </c>
      <c r="P51" t="s">
        <v>46</v>
      </c>
    </row>
    <row r="52" spans="1:16" x14ac:dyDescent="0.2">
      <c r="A52" t="s">
        <v>24</v>
      </c>
      <c r="B52" t="s">
        <v>25</v>
      </c>
      <c r="C52" t="s">
        <v>16</v>
      </c>
      <c r="D52" s="1">
        <v>45357</v>
      </c>
      <c r="E52" t="s">
        <v>81</v>
      </c>
      <c r="F52" t="s">
        <v>259</v>
      </c>
      <c r="G52" t="s">
        <v>28</v>
      </c>
      <c r="J52" s="1">
        <v>45358</v>
      </c>
      <c r="K52" t="s">
        <v>82</v>
      </c>
      <c r="L52" s="24">
        <v>2</v>
      </c>
      <c r="M52" t="s">
        <v>83</v>
      </c>
      <c r="N52" t="s">
        <v>949</v>
      </c>
      <c r="O52" s="22">
        <v>1750000</v>
      </c>
      <c r="P52" t="s">
        <v>46</v>
      </c>
    </row>
    <row r="53" spans="1:16" x14ac:dyDescent="0.2">
      <c r="A53" t="s">
        <v>24</v>
      </c>
      <c r="B53" t="s">
        <v>25</v>
      </c>
      <c r="C53" t="s">
        <v>16</v>
      </c>
      <c r="D53" s="1">
        <v>45360</v>
      </c>
      <c r="E53" t="s">
        <v>63</v>
      </c>
      <c r="F53" t="s">
        <v>93</v>
      </c>
      <c r="G53" t="s">
        <v>28</v>
      </c>
      <c r="J53" s="1">
        <v>45361</v>
      </c>
      <c r="K53" t="s">
        <v>94</v>
      </c>
      <c r="L53" s="24">
        <v>2</v>
      </c>
      <c r="M53" t="s">
        <v>95</v>
      </c>
      <c r="N53" t="s">
        <v>96</v>
      </c>
      <c r="O53" s="22">
        <v>740000</v>
      </c>
      <c r="P53" t="s">
        <v>46</v>
      </c>
    </row>
    <row r="54" spans="1:16" x14ac:dyDescent="0.2">
      <c r="A54" t="s">
        <v>24</v>
      </c>
      <c r="B54" t="s">
        <v>25</v>
      </c>
      <c r="C54" t="s">
        <v>16</v>
      </c>
      <c r="D54" s="1">
        <v>45360</v>
      </c>
      <c r="E54" t="s">
        <v>63</v>
      </c>
      <c r="F54" t="s">
        <v>27</v>
      </c>
      <c r="G54" t="s">
        <v>28</v>
      </c>
      <c r="J54" s="1">
        <v>45361</v>
      </c>
      <c r="K54" t="s">
        <v>94</v>
      </c>
      <c r="L54" s="24">
        <v>2</v>
      </c>
      <c r="M54" t="s">
        <v>287</v>
      </c>
      <c r="N54" t="s">
        <v>288</v>
      </c>
      <c r="O54" s="22">
        <v>420000</v>
      </c>
      <c r="P54" t="s">
        <v>46</v>
      </c>
    </row>
    <row r="55" spans="1:16" x14ac:dyDescent="0.2">
      <c r="A55" t="s">
        <v>24</v>
      </c>
      <c r="B55" t="s">
        <v>25</v>
      </c>
      <c r="C55" t="s">
        <v>16</v>
      </c>
      <c r="D55" s="1">
        <v>45360</v>
      </c>
      <c r="E55" t="s">
        <v>63</v>
      </c>
      <c r="F55" t="s">
        <v>259</v>
      </c>
      <c r="G55" t="s">
        <v>28</v>
      </c>
      <c r="J55" s="1">
        <v>45361</v>
      </c>
      <c r="K55" t="s">
        <v>94</v>
      </c>
      <c r="L55" s="24">
        <v>2</v>
      </c>
      <c r="M55" t="s">
        <v>95</v>
      </c>
      <c r="N55" t="s">
        <v>380</v>
      </c>
      <c r="O55" s="22">
        <v>1150000</v>
      </c>
      <c r="P55" t="s">
        <v>46</v>
      </c>
    </row>
    <row r="56" spans="1:16" x14ac:dyDescent="0.2">
      <c r="A56" t="s">
        <v>24</v>
      </c>
      <c r="B56" t="s">
        <v>25</v>
      </c>
      <c r="C56" t="s">
        <v>16</v>
      </c>
      <c r="D56" s="1">
        <v>45360</v>
      </c>
      <c r="E56" t="s">
        <v>63</v>
      </c>
      <c r="F56" t="s">
        <v>217</v>
      </c>
      <c r="G56" t="s">
        <v>218</v>
      </c>
      <c r="J56" s="1">
        <v>45361</v>
      </c>
      <c r="K56" t="s">
        <v>94</v>
      </c>
      <c r="L56" s="24">
        <v>2</v>
      </c>
      <c r="M56" t="s">
        <v>95</v>
      </c>
      <c r="N56" t="s">
        <v>444</v>
      </c>
      <c r="O56" s="22">
        <v>2670000</v>
      </c>
      <c r="P56" t="s">
        <v>46</v>
      </c>
    </row>
    <row r="57" spans="1:16" x14ac:dyDescent="0.2">
      <c r="A57" t="s">
        <v>24</v>
      </c>
      <c r="B57" t="s">
        <v>25</v>
      </c>
      <c r="C57" t="s">
        <v>16</v>
      </c>
      <c r="D57" s="1">
        <v>45360</v>
      </c>
      <c r="E57" t="s">
        <v>63</v>
      </c>
      <c r="F57" t="s">
        <v>313</v>
      </c>
      <c r="G57" t="s">
        <v>28</v>
      </c>
      <c r="J57" s="1">
        <v>45361</v>
      </c>
      <c r="K57" t="s">
        <v>94</v>
      </c>
      <c r="L57" s="24">
        <v>2</v>
      </c>
      <c r="M57" t="s">
        <v>95</v>
      </c>
      <c r="N57" t="s">
        <v>446</v>
      </c>
      <c r="O57" s="22">
        <v>690000</v>
      </c>
      <c r="P57" t="s">
        <v>46</v>
      </c>
    </row>
    <row r="58" spans="1:16" x14ac:dyDescent="0.2">
      <c r="A58" t="s">
        <v>24</v>
      </c>
      <c r="B58" t="s">
        <v>25</v>
      </c>
      <c r="C58" t="s">
        <v>16</v>
      </c>
      <c r="D58" s="1">
        <v>45360</v>
      </c>
      <c r="E58" t="s">
        <v>63</v>
      </c>
      <c r="F58" t="s">
        <v>42</v>
      </c>
      <c r="G58" t="s">
        <v>28</v>
      </c>
      <c r="J58" s="1">
        <v>45361</v>
      </c>
      <c r="K58" t="s">
        <v>94</v>
      </c>
      <c r="L58" s="24">
        <v>2</v>
      </c>
      <c r="M58" t="s">
        <v>95</v>
      </c>
      <c r="N58" t="s">
        <v>515</v>
      </c>
      <c r="O58" s="22">
        <v>1170000</v>
      </c>
      <c r="P58" t="s">
        <v>46</v>
      </c>
    </row>
    <row r="59" spans="1:16" x14ac:dyDescent="0.2">
      <c r="A59" t="s">
        <v>24</v>
      </c>
      <c r="B59" t="s">
        <v>25</v>
      </c>
      <c r="C59" t="s">
        <v>16</v>
      </c>
      <c r="D59" s="1">
        <v>45360</v>
      </c>
      <c r="E59" t="s">
        <v>63</v>
      </c>
      <c r="F59" t="s">
        <v>369</v>
      </c>
      <c r="G59" t="s">
        <v>321</v>
      </c>
      <c r="J59" s="1">
        <v>45361</v>
      </c>
      <c r="K59" t="s">
        <v>94</v>
      </c>
      <c r="L59" s="24">
        <v>2</v>
      </c>
      <c r="M59" t="s">
        <v>95</v>
      </c>
      <c r="N59" t="s">
        <v>520</v>
      </c>
      <c r="O59" s="22">
        <v>610000</v>
      </c>
      <c r="P59" t="s">
        <v>46</v>
      </c>
    </row>
    <row r="60" spans="1:16" x14ac:dyDescent="0.2">
      <c r="A60" t="s">
        <v>24</v>
      </c>
      <c r="B60" t="s">
        <v>25</v>
      </c>
      <c r="C60" t="s">
        <v>16</v>
      </c>
      <c r="D60" s="1">
        <v>45360</v>
      </c>
      <c r="E60" t="s">
        <v>63</v>
      </c>
      <c r="F60" t="s">
        <v>263</v>
      </c>
      <c r="G60" t="s">
        <v>28</v>
      </c>
      <c r="J60" s="1">
        <v>45361</v>
      </c>
      <c r="K60" t="s">
        <v>94</v>
      </c>
      <c r="L60" s="24">
        <v>2</v>
      </c>
      <c r="M60" t="s">
        <v>95</v>
      </c>
      <c r="N60" t="s">
        <v>450</v>
      </c>
      <c r="O60" s="22">
        <v>1490000</v>
      </c>
      <c r="P60" t="s">
        <v>46</v>
      </c>
    </row>
    <row r="61" spans="1:16" x14ac:dyDescent="0.2">
      <c r="A61" t="s">
        <v>24</v>
      </c>
      <c r="B61" t="s">
        <v>25</v>
      </c>
      <c r="C61" t="s">
        <v>16</v>
      </c>
      <c r="D61" s="1">
        <v>45360</v>
      </c>
      <c r="E61" t="s">
        <v>63</v>
      </c>
      <c r="F61" t="s">
        <v>85</v>
      </c>
      <c r="G61" t="s">
        <v>28</v>
      </c>
      <c r="J61" s="1">
        <v>45361</v>
      </c>
      <c r="K61" t="s">
        <v>94</v>
      </c>
      <c r="L61" s="24">
        <v>2</v>
      </c>
      <c r="M61" t="s">
        <v>95</v>
      </c>
      <c r="N61" t="s">
        <v>594</v>
      </c>
      <c r="O61" s="22">
        <v>390000</v>
      </c>
      <c r="P61" t="s">
        <v>46</v>
      </c>
    </row>
    <row r="62" spans="1:16" x14ac:dyDescent="0.2">
      <c r="A62" t="s">
        <v>24</v>
      </c>
      <c r="B62" t="s">
        <v>25</v>
      </c>
      <c r="C62" t="s">
        <v>16</v>
      </c>
      <c r="D62" s="1">
        <v>45360</v>
      </c>
      <c r="E62" t="s">
        <v>63</v>
      </c>
      <c r="F62" t="s">
        <v>173</v>
      </c>
      <c r="G62" t="s">
        <v>28</v>
      </c>
      <c r="J62" s="1">
        <v>45361</v>
      </c>
      <c r="K62" t="s">
        <v>94</v>
      </c>
      <c r="L62" s="24">
        <v>2</v>
      </c>
      <c r="M62" t="s">
        <v>287</v>
      </c>
      <c r="N62" t="s">
        <v>668</v>
      </c>
      <c r="O62" s="22">
        <v>1200000</v>
      </c>
      <c r="P62" t="s">
        <v>46</v>
      </c>
    </row>
    <row r="63" spans="1:16" x14ac:dyDescent="0.2">
      <c r="A63" t="s">
        <v>24</v>
      </c>
      <c r="B63" t="s">
        <v>319</v>
      </c>
      <c r="C63" t="s">
        <v>16</v>
      </c>
      <c r="D63" s="1">
        <v>45360</v>
      </c>
      <c r="E63" t="s">
        <v>63</v>
      </c>
      <c r="F63" t="s">
        <v>320</v>
      </c>
      <c r="G63" t="s">
        <v>321</v>
      </c>
      <c r="J63" s="1">
        <v>45361</v>
      </c>
      <c r="K63" t="s">
        <v>94</v>
      </c>
      <c r="L63" s="24">
        <v>2</v>
      </c>
      <c r="M63" t="s">
        <v>287</v>
      </c>
      <c r="N63" t="s">
        <v>741</v>
      </c>
      <c r="O63" s="22">
        <v>950000</v>
      </c>
      <c r="P63" t="s">
        <v>46</v>
      </c>
    </row>
    <row r="64" spans="1:16" x14ac:dyDescent="0.2">
      <c r="A64" t="s">
        <v>24</v>
      </c>
      <c r="B64" t="s">
        <v>25</v>
      </c>
      <c r="C64" t="s">
        <v>16</v>
      </c>
      <c r="D64" s="1">
        <v>45360</v>
      </c>
      <c r="E64" t="s">
        <v>63</v>
      </c>
      <c r="F64" t="s">
        <v>584</v>
      </c>
      <c r="G64" t="s">
        <v>113</v>
      </c>
      <c r="J64" s="1">
        <v>45361</v>
      </c>
      <c r="K64" t="s">
        <v>94</v>
      </c>
      <c r="L64" s="24">
        <v>2</v>
      </c>
      <c r="M64" t="s">
        <v>287</v>
      </c>
      <c r="N64" t="s">
        <v>1007</v>
      </c>
      <c r="O64" s="22">
        <v>2050000</v>
      </c>
      <c r="P64" t="s">
        <v>46</v>
      </c>
    </row>
    <row r="65" spans="1:16" x14ac:dyDescent="0.2">
      <c r="A65" t="s">
        <v>24</v>
      </c>
      <c r="B65" t="s">
        <v>25</v>
      </c>
      <c r="C65" t="s">
        <v>16</v>
      </c>
      <c r="D65" s="1">
        <v>45360</v>
      </c>
      <c r="E65" t="s">
        <v>63</v>
      </c>
      <c r="F65" t="s">
        <v>401</v>
      </c>
      <c r="G65" t="s">
        <v>402</v>
      </c>
      <c r="J65" s="1">
        <v>45361</v>
      </c>
      <c r="K65" t="s">
        <v>94</v>
      </c>
      <c r="L65" s="24">
        <v>2</v>
      </c>
      <c r="M65" t="s">
        <v>287</v>
      </c>
      <c r="N65" t="s">
        <v>729</v>
      </c>
      <c r="O65" s="22">
        <v>60000</v>
      </c>
      <c r="P65" t="s">
        <v>46</v>
      </c>
    </row>
    <row r="66" spans="1:16" x14ac:dyDescent="0.2">
      <c r="A66" t="s">
        <v>24</v>
      </c>
      <c r="B66" t="s">
        <v>25</v>
      </c>
      <c r="C66" t="s">
        <v>16</v>
      </c>
      <c r="D66" s="1">
        <v>45360</v>
      </c>
      <c r="E66" t="s">
        <v>63</v>
      </c>
      <c r="F66" t="s">
        <v>221</v>
      </c>
      <c r="G66" t="s">
        <v>222</v>
      </c>
      <c r="J66" s="1">
        <v>45361</v>
      </c>
      <c r="K66" t="s">
        <v>94</v>
      </c>
      <c r="L66" s="24">
        <v>2</v>
      </c>
      <c r="M66" t="s">
        <v>287</v>
      </c>
      <c r="N66" t="s">
        <v>1114</v>
      </c>
      <c r="O66" s="22">
        <v>620000</v>
      </c>
      <c r="P66" t="s">
        <v>46</v>
      </c>
    </row>
    <row r="67" spans="1:16" x14ac:dyDescent="0.2">
      <c r="A67" t="s">
        <v>24</v>
      </c>
      <c r="B67" t="s">
        <v>25</v>
      </c>
      <c r="C67" t="s">
        <v>16</v>
      </c>
      <c r="D67" s="1">
        <v>45374</v>
      </c>
      <c r="E67" t="s">
        <v>43</v>
      </c>
      <c r="F67" t="s">
        <v>112</v>
      </c>
      <c r="G67" t="s">
        <v>113</v>
      </c>
      <c r="J67" s="1">
        <v>45374</v>
      </c>
      <c r="K67" t="s">
        <v>114</v>
      </c>
      <c r="L67" s="24">
        <v>1</v>
      </c>
      <c r="M67" t="s">
        <v>115</v>
      </c>
      <c r="N67" t="s">
        <v>116</v>
      </c>
      <c r="O67" s="22">
        <v>200000</v>
      </c>
      <c r="P67" t="s">
        <v>46</v>
      </c>
    </row>
    <row r="68" spans="1:16" x14ac:dyDescent="0.2">
      <c r="A68" t="s">
        <v>24</v>
      </c>
      <c r="B68" t="s">
        <v>25</v>
      </c>
      <c r="C68" t="s">
        <v>16</v>
      </c>
      <c r="D68" s="1">
        <v>45374</v>
      </c>
      <c r="E68" t="s">
        <v>43</v>
      </c>
      <c r="F68" t="s">
        <v>93</v>
      </c>
      <c r="G68" t="s">
        <v>28</v>
      </c>
      <c r="J68" s="1">
        <v>45374</v>
      </c>
      <c r="K68" t="s">
        <v>114</v>
      </c>
      <c r="L68" s="24">
        <v>1</v>
      </c>
      <c r="M68" t="s">
        <v>115</v>
      </c>
      <c r="N68" t="s">
        <v>447</v>
      </c>
      <c r="O68" s="22">
        <v>2220000</v>
      </c>
      <c r="P68" t="s">
        <v>46</v>
      </c>
    </row>
    <row r="69" spans="1:16" x14ac:dyDescent="0.2">
      <c r="A69" t="s">
        <v>24</v>
      </c>
      <c r="B69" t="s">
        <v>25</v>
      </c>
      <c r="C69" t="s">
        <v>16</v>
      </c>
      <c r="D69" s="1">
        <v>45374</v>
      </c>
      <c r="E69" t="s">
        <v>43</v>
      </c>
      <c r="F69" t="s">
        <v>27</v>
      </c>
      <c r="G69" t="s">
        <v>28</v>
      </c>
      <c r="J69" s="1">
        <v>45374</v>
      </c>
      <c r="K69" t="s">
        <v>114</v>
      </c>
      <c r="L69" s="24">
        <v>1</v>
      </c>
      <c r="M69" t="s">
        <v>115</v>
      </c>
      <c r="N69" t="s">
        <v>521</v>
      </c>
      <c r="O69" s="22">
        <v>990000</v>
      </c>
      <c r="P69" t="s">
        <v>46</v>
      </c>
    </row>
    <row r="70" spans="1:16" x14ac:dyDescent="0.2">
      <c r="A70" t="s">
        <v>24</v>
      </c>
      <c r="B70" t="s">
        <v>25</v>
      </c>
      <c r="C70" t="s">
        <v>16</v>
      </c>
      <c r="D70" s="1">
        <v>45374</v>
      </c>
      <c r="E70" t="s">
        <v>43</v>
      </c>
      <c r="F70" t="s">
        <v>217</v>
      </c>
      <c r="G70" t="s">
        <v>218</v>
      </c>
      <c r="J70" s="1">
        <v>45374</v>
      </c>
      <c r="K70" t="s">
        <v>114</v>
      </c>
      <c r="L70" s="24">
        <v>1</v>
      </c>
      <c r="M70" t="s">
        <v>115</v>
      </c>
      <c r="N70" t="s">
        <v>595</v>
      </c>
      <c r="O70" s="22">
        <v>5720000</v>
      </c>
      <c r="P70" t="s">
        <v>46</v>
      </c>
    </row>
    <row r="71" spans="1:16" x14ac:dyDescent="0.2">
      <c r="A71" t="s">
        <v>24</v>
      </c>
      <c r="B71" t="s">
        <v>25</v>
      </c>
      <c r="C71" t="s">
        <v>16</v>
      </c>
      <c r="D71" s="1">
        <v>45374</v>
      </c>
      <c r="E71" t="s">
        <v>43</v>
      </c>
      <c r="F71" t="s">
        <v>259</v>
      </c>
      <c r="G71" t="s">
        <v>28</v>
      </c>
      <c r="J71" s="1">
        <v>45374</v>
      </c>
      <c r="K71" t="s">
        <v>114</v>
      </c>
      <c r="L71" s="24">
        <v>1</v>
      </c>
      <c r="M71" t="s">
        <v>115</v>
      </c>
      <c r="N71" t="s">
        <v>596</v>
      </c>
      <c r="O71" s="22">
        <v>2800000</v>
      </c>
      <c r="P71" t="s">
        <v>46</v>
      </c>
    </row>
    <row r="72" spans="1:16" x14ac:dyDescent="0.2">
      <c r="A72" t="s">
        <v>24</v>
      </c>
      <c r="B72" t="s">
        <v>25</v>
      </c>
      <c r="C72" t="s">
        <v>16</v>
      </c>
      <c r="D72" s="1">
        <v>45374</v>
      </c>
      <c r="E72" t="s">
        <v>43</v>
      </c>
      <c r="F72" t="s">
        <v>42</v>
      </c>
      <c r="G72" t="s">
        <v>28</v>
      </c>
      <c r="J72" s="1">
        <v>45374</v>
      </c>
      <c r="K72" t="s">
        <v>114</v>
      </c>
      <c r="L72" s="24">
        <v>1</v>
      </c>
      <c r="M72" t="s">
        <v>115</v>
      </c>
      <c r="N72" t="s">
        <v>670</v>
      </c>
      <c r="O72" s="22">
        <v>2630000</v>
      </c>
      <c r="P72" t="s">
        <v>46</v>
      </c>
    </row>
    <row r="73" spans="1:16" x14ac:dyDescent="0.2">
      <c r="A73" t="s">
        <v>24</v>
      </c>
      <c r="B73" t="s">
        <v>25</v>
      </c>
      <c r="C73" t="s">
        <v>16</v>
      </c>
      <c r="D73" s="1">
        <v>45374</v>
      </c>
      <c r="E73" t="s">
        <v>43</v>
      </c>
      <c r="F73" t="s">
        <v>313</v>
      </c>
      <c r="G73" t="s">
        <v>28</v>
      </c>
      <c r="J73" s="1">
        <v>45374</v>
      </c>
      <c r="K73" t="s">
        <v>114</v>
      </c>
      <c r="L73" s="24">
        <v>1</v>
      </c>
      <c r="M73" t="s">
        <v>115</v>
      </c>
      <c r="N73" t="s">
        <v>671</v>
      </c>
      <c r="O73" s="22">
        <v>1700000</v>
      </c>
      <c r="P73" t="s">
        <v>46</v>
      </c>
    </row>
    <row r="74" spans="1:16" x14ac:dyDescent="0.2">
      <c r="A74" t="s">
        <v>24</v>
      </c>
      <c r="B74" t="s">
        <v>25</v>
      </c>
      <c r="C74" t="s">
        <v>16</v>
      </c>
      <c r="D74" s="1">
        <v>45374</v>
      </c>
      <c r="E74" t="s">
        <v>43</v>
      </c>
      <c r="F74" t="s">
        <v>263</v>
      </c>
      <c r="G74" t="s">
        <v>28</v>
      </c>
      <c r="J74" s="1">
        <v>45374</v>
      </c>
      <c r="K74" t="s">
        <v>114</v>
      </c>
      <c r="L74" s="24">
        <v>1</v>
      </c>
      <c r="M74" t="s">
        <v>115</v>
      </c>
      <c r="N74" t="s">
        <v>742</v>
      </c>
      <c r="O74" s="22">
        <v>3490000</v>
      </c>
      <c r="P74" t="s">
        <v>46</v>
      </c>
    </row>
    <row r="75" spans="1:16" x14ac:dyDescent="0.2">
      <c r="A75" t="s">
        <v>24</v>
      </c>
      <c r="B75" t="s">
        <v>25</v>
      </c>
      <c r="C75" t="s">
        <v>16</v>
      </c>
      <c r="D75" s="1">
        <v>45374</v>
      </c>
      <c r="E75" t="s">
        <v>43</v>
      </c>
      <c r="F75" t="s">
        <v>369</v>
      </c>
      <c r="G75" t="s">
        <v>321</v>
      </c>
      <c r="J75" s="1">
        <v>45374</v>
      </c>
      <c r="K75" t="s">
        <v>114</v>
      </c>
      <c r="L75" s="24">
        <v>1</v>
      </c>
      <c r="M75" t="s">
        <v>115</v>
      </c>
      <c r="N75" t="s">
        <v>743</v>
      </c>
      <c r="O75" s="22">
        <v>1810000</v>
      </c>
      <c r="P75" t="s">
        <v>46</v>
      </c>
    </row>
    <row r="76" spans="1:16" x14ac:dyDescent="0.2">
      <c r="A76" t="s">
        <v>24</v>
      </c>
      <c r="B76" t="s">
        <v>25</v>
      </c>
      <c r="C76" t="s">
        <v>16</v>
      </c>
      <c r="D76" s="1">
        <v>45374</v>
      </c>
      <c r="E76" t="s">
        <v>43</v>
      </c>
      <c r="F76" t="s">
        <v>401</v>
      </c>
      <c r="G76" t="s">
        <v>402</v>
      </c>
      <c r="J76" s="1">
        <v>45374</v>
      </c>
      <c r="K76" t="s">
        <v>114</v>
      </c>
      <c r="L76" s="24">
        <v>1</v>
      </c>
      <c r="M76" t="s">
        <v>115</v>
      </c>
      <c r="N76" t="s">
        <v>799</v>
      </c>
      <c r="O76" s="22">
        <v>410000</v>
      </c>
      <c r="P76" t="s">
        <v>46</v>
      </c>
    </row>
    <row r="77" spans="1:16" x14ac:dyDescent="0.2">
      <c r="A77" t="s">
        <v>24</v>
      </c>
      <c r="B77" t="s">
        <v>25</v>
      </c>
      <c r="C77" t="s">
        <v>16</v>
      </c>
      <c r="D77" s="1">
        <v>45374</v>
      </c>
      <c r="E77" t="s">
        <v>43</v>
      </c>
      <c r="F77" t="s">
        <v>221</v>
      </c>
      <c r="G77" t="s">
        <v>222</v>
      </c>
      <c r="J77" s="1">
        <v>45374</v>
      </c>
      <c r="K77" t="s">
        <v>114</v>
      </c>
      <c r="L77" s="24">
        <v>1</v>
      </c>
      <c r="M77" t="s">
        <v>115</v>
      </c>
      <c r="N77" t="s">
        <v>862</v>
      </c>
      <c r="O77" s="22">
        <v>2200000</v>
      </c>
      <c r="P77" t="s">
        <v>46</v>
      </c>
    </row>
    <row r="78" spans="1:16" x14ac:dyDescent="0.2">
      <c r="A78" t="s">
        <v>24</v>
      </c>
      <c r="B78" t="s">
        <v>25</v>
      </c>
      <c r="C78" t="s">
        <v>16</v>
      </c>
      <c r="D78" s="1">
        <v>45374</v>
      </c>
      <c r="E78" t="s">
        <v>43</v>
      </c>
      <c r="F78" t="s">
        <v>340</v>
      </c>
      <c r="G78" t="s">
        <v>28</v>
      </c>
      <c r="J78" s="1">
        <v>45374</v>
      </c>
      <c r="K78" t="s">
        <v>114</v>
      </c>
      <c r="L78" s="24">
        <v>1</v>
      </c>
      <c r="M78" t="s">
        <v>115</v>
      </c>
      <c r="N78" t="s">
        <v>628</v>
      </c>
      <c r="O78" s="22">
        <v>430000</v>
      </c>
      <c r="P78" t="s">
        <v>46</v>
      </c>
    </row>
    <row r="79" spans="1:16" x14ac:dyDescent="0.2">
      <c r="A79" t="s">
        <v>24</v>
      </c>
      <c r="B79" t="s">
        <v>25</v>
      </c>
      <c r="C79" t="s">
        <v>16</v>
      </c>
      <c r="D79" s="1">
        <v>45374</v>
      </c>
      <c r="E79" t="s">
        <v>43</v>
      </c>
      <c r="F79" t="s">
        <v>955</v>
      </c>
      <c r="G79" t="s">
        <v>28</v>
      </c>
      <c r="J79" s="1">
        <v>45374</v>
      </c>
      <c r="K79" t="s">
        <v>114</v>
      </c>
      <c r="L79" s="24">
        <v>1</v>
      </c>
      <c r="M79" t="s">
        <v>115</v>
      </c>
      <c r="N79" t="s">
        <v>116</v>
      </c>
      <c r="O79" s="22">
        <v>20000</v>
      </c>
      <c r="P79" t="s">
        <v>46</v>
      </c>
    </row>
    <row r="80" spans="1:16" x14ac:dyDescent="0.2">
      <c r="A80" t="s">
        <v>24</v>
      </c>
      <c r="B80" t="s">
        <v>25</v>
      </c>
      <c r="C80" t="s">
        <v>16</v>
      </c>
      <c r="D80" s="1">
        <v>45374</v>
      </c>
      <c r="E80" t="s">
        <v>43</v>
      </c>
      <c r="F80" t="s">
        <v>85</v>
      </c>
      <c r="G80" t="s">
        <v>28</v>
      </c>
      <c r="J80" s="1">
        <v>45374</v>
      </c>
      <c r="K80" t="s">
        <v>114</v>
      </c>
      <c r="L80" s="24">
        <v>1</v>
      </c>
      <c r="M80" t="s">
        <v>115</v>
      </c>
      <c r="N80" t="s">
        <v>1009</v>
      </c>
      <c r="O80" s="22">
        <v>1140000</v>
      </c>
      <c r="P80" t="s">
        <v>46</v>
      </c>
    </row>
    <row r="81" spans="1:16" x14ac:dyDescent="0.2">
      <c r="A81" t="s">
        <v>24</v>
      </c>
      <c r="B81" t="s">
        <v>25</v>
      </c>
      <c r="C81" t="s">
        <v>16</v>
      </c>
      <c r="D81" s="1">
        <v>45374</v>
      </c>
      <c r="E81" t="s">
        <v>43</v>
      </c>
      <c r="F81" t="s">
        <v>173</v>
      </c>
      <c r="G81" t="s">
        <v>28</v>
      </c>
      <c r="J81" s="1">
        <v>45374</v>
      </c>
      <c r="K81" t="s">
        <v>114</v>
      </c>
      <c r="L81" s="24">
        <v>1</v>
      </c>
      <c r="M81" t="s">
        <v>115</v>
      </c>
      <c r="N81" t="s">
        <v>1064</v>
      </c>
      <c r="O81" s="22">
        <v>3200000</v>
      </c>
      <c r="P81" t="s">
        <v>46</v>
      </c>
    </row>
    <row r="82" spans="1:16" x14ac:dyDescent="0.2">
      <c r="A82" t="s">
        <v>24</v>
      </c>
      <c r="B82" t="s">
        <v>319</v>
      </c>
      <c r="C82" t="s">
        <v>16</v>
      </c>
      <c r="D82" s="1">
        <v>45374</v>
      </c>
      <c r="E82" t="s">
        <v>43</v>
      </c>
      <c r="F82" t="s">
        <v>320</v>
      </c>
      <c r="G82" t="s">
        <v>321</v>
      </c>
      <c r="J82" s="1">
        <v>45374</v>
      </c>
      <c r="K82" t="s">
        <v>114</v>
      </c>
      <c r="L82" s="24">
        <v>1</v>
      </c>
      <c r="M82" t="s">
        <v>115</v>
      </c>
      <c r="N82" t="s">
        <v>1119</v>
      </c>
      <c r="O82" s="22">
        <v>2870000</v>
      </c>
      <c r="P82" t="s">
        <v>46</v>
      </c>
    </row>
    <row r="83" spans="1:16" x14ac:dyDescent="0.2">
      <c r="A83" t="s">
        <v>24</v>
      </c>
      <c r="B83" t="s">
        <v>25</v>
      </c>
      <c r="C83" t="s">
        <v>16</v>
      </c>
      <c r="D83" s="1">
        <v>45374</v>
      </c>
      <c r="E83" t="s">
        <v>43</v>
      </c>
      <c r="F83" t="s">
        <v>584</v>
      </c>
      <c r="G83" t="s">
        <v>113</v>
      </c>
      <c r="J83" s="1">
        <v>45374</v>
      </c>
      <c r="K83" t="s">
        <v>114</v>
      </c>
      <c r="L83" s="24">
        <v>1</v>
      </c>
      <c r="M83" t="s">
        <v>115</v>
      </c>
      <c r="N83" t="s">
        <v>1163</v>
      </c>
      <c r="O83" s="22">
        <v>8270000</v>
      </c>
      <c r="P83" t="s">
        <v>46</v>
      </c>
    </row>
    <row r="84" spans="1:16" x14ac:dyDescent="0.2">
      <c r="A84" t="s">
        <v>24</v>
      </c>
      <c r="B84" t="s">
        <v>25</v>
      </c>
      <c r="C84" t="s">
        <v>16</v>
      </c>
      <c r="D84" s="1">
        <v>45379</v>
      </c>
      <c r="E84" t="s">
        <v>41</v>
      </c>
      <c r="F84" t="s">
        <v>42</v>
      </c>
      <c r="G84" t="s">
        <v>28</v>
      </c>
      <c r="J84" s="1">
        <v>45379</v>
      </c>
      <c r="K84" t="s">
        <v>166</v>
      </c>
      <c r="L84" s="24">
        <v>1</v>
      </c>
      <c r="M84" t="s">
        <v>295</v>
      </c>
      <c r="N84" t="s">
        <v>296</v>
      </c>
      <c r="O84" s="22">
        <v>210000</v>
      </c>
      <c r="P84" t="s">
        <v>46</v>
      </c>
    </row>
    <row r="85" spans="1:16" x14ac:dyDescent="0.2">
      <c r="A85" t="s">
        <v>24</v>
      </c>
      <c r="B85" t="s">
        <v>25</v>
      </c>
      <c r="C85" t="s">
        <v>16</v>
      </c>
      <c r="D85" s="1">
        <v>45379</v>
      </c>
      <c r="E85" t="s">
        <v>41</v>
      </c>
      <c r="F85" t="s">
        <v>263</v>
      </c>
      <c r="G85" t="s">
        <v>28</v>
      </c>
      <c r="J85" s="1">
        <v>45379</v>
      </c>
      <c r="K85" t="s">
        <v>166</v>
      </c>
      <c r="L85" s="24">
        <v>1</v>
      </c>
      <c r="M85" t="s">
        <v>295</v>
      </c>
      <c r="N85" t="s">
        <v>523</v>
      </c>
      <c r="O85" s="22">
        <v>200000</v>
      </c>
      <c r="P85" t="s">
        <v>46</v>
      </c>
    </row>
    <row r="86" spans="1:16" x14ac:dyDescent="0.2">
      <c r="A86" t="s">
        <v>24</v>
      </c>
      <c r="B86" t="s">
        <v>25</v>
      </c>
      <c r="C86" t="s">
        <v>16</v>
      </c>
      <c r="D86" s="1">
        <v>45379</v>
      </c>
      <c r="E86" t="s">
        <v>41</v>
      </c>
      <c r="F86" t="s">
        <v>217</v>
      </c>
      <c r="G86" t="s">
        <v>218</v>
      </c>
      <c r="J86" s="1">
        <v>45379</v>
      </c>
      <c r="K86" t="s">
        <v>166</v>
      </c>
      <c r="L86" s="24">
        <v>1</v>
      </c>
      <c r="M86" t="s">
        <v>295</v>
      </c>
      <c r="N86" t="s">
        <v>96</v>
      </c>
      <c r="O86" s="22">
        <v>740000</v>
      </c>
      <c r="P86" t="s">
        <v>46</v>
      </c>
    </row>
    <row r="87" spans="1:16" x14ac:dyDescent="0.2">
      <c r="A87" t="s">
        <v>24</v>
      </c>
      <c r="B87" t="s">
        <v>25</v>
      </c>
      <c r="C87" t="s">
        <v>16</v>
      </c>
      <c r="D87" s="1">
        <v>45385</v>
      </c>
      <c r="E87" t="s">
        <v>473</v>
      </c>
      <c r="F87" t="s">
        <v>263</v>
      </c>
      <c r="G87" t="s">
        <v>28</v>
      </c>
      <c r="J87" s="1">
        <v>45385</v>
      </c>
      <c r="K87" t="s">
        <v>63</v>
      </c>
      <c r="L87" s="24">
        <v>1</v>
      </c>
      <c r="M87" t="s">
        <v>806</v>
      </c>
      <c r="N87" t="s">
        <v>411</v>
      </c>
      <c r="O87" s="22">
        <v>50000</v>
      </c>
      <c r="P87" t="s">
        <v>46</v>
      </c>
    </row>
    <row r="88" spans="1:16" x14ac:dyDescent="0.2">
      <c r="A88" t="s">
        <v>24</v>
      </c>
      <c r="B88" t="s">
        <v>25</v>
      </c>
      <c r="C88" t="s">
        <v>16</v>
      </c>
      <c r="D88" s="1">
        <v>45385</v>
      </c>
      <c r="E88" t="s">
        <v>473</v>
      </c>
      <c r="F88" t="s">
        <v>217</v>
      </c>
      <c r="G88" t="s">
        <v>218</v>
      </c>
      <c r="J88" s="1">
        <v>45385</v>
      </c>
      <c r="K88" t="s">
        <v>63</v>
      </c>
      <c r="L88" s="24">
        <v>1</v>
      </c>
      <c r="M88" t="s">
        <v>806</v>
      </c>
      <c r="N88" t="s">
        <v>952</v>
      </c>
      <c r="O88" s="22">
        <v>530000</v>
      </c>
      <c r="P88" t="s">
        <v>46</v>
      </c>
    </row>
    <row r="89" spans="1:16" x14ac:dyDescent="0.2">
      <c r="A89" t="s">
        <v>24</v>
      </c>
      <c r="B89" t="s">
        <v>25</v>
      </c>
      <c r="C89" t="s">
        <v>16</v>
      </c>
      <c r="D89" s="1">
        <v>45385</v>
      </c>
      <c r="E89" t="s">
        <v>473</v>
      </c>
      <c r="F89" t="s">
        <v>42</v>
      </c>
      <c r="G89" t="s">
        <v>28</v>
      </c>
      <c r="J89" s="1">
        <v>45385</v>
      </c>
      <c r="K89" t="s">
        <v>63</v>
      </c>
      <c r="L89" s="24">
        <v>1</v>
      </c>
      <c r="M89" t="s">
        <v>806</v>
      </c>
      <c r="N89" t="s">
        <v>524</v>
      </c>
      <c r="O89" s="22">
        <v>70000</v>
      </c>
      <c r="P89" t="s">
        <v>46</v>
      </c>
    </row>
    <row r="90" spans="1:16" x14ac:dyDescent="0.2">
      <c r="A90" t="s">
        <v>24</v>
      </c>
      <c r="B90" t="s">
        <v>25</v>
      </c>
      <c r="C90" t="s">
        <v>16</v>
      </c>
      <c r="D90" s="1">
        <v>45394</v>
      </c>
      <c r="E90" t="s">
        <v>41</v>
      </c>
      <c r="F90" t="s">
        <v>217</v>
      </c>
      <c r="G90" t="s">
        <v>218</v>
      </c>
      <c r="J90" s="1">
        <v>45394</v>
      </c>
      <c r="K90" t="s">
        <v>166</v>
      </c>
      <c r="L90" s="24">
        <v>1</v>
      </c>
      <c r="M90" t="s">
        <v>818</v>
      </c>
      <c r="N90" t="s">
        <v>207</v>
      </c>
      <c r="O90" s="22">
        <v>200000</v>
      </c>
      <c r="P90" t="s">
        <v>46</v>
      </c>
    </row>
    <row r="91" spans="1:16" x14ac:dyDescent="0.2">
      <c r="A91" t="s">
        <v>24</v>
      </c>
      <c r="B91" t="s">
        <v>25</v>
      </c>
      <c r="C91" t="s">
        <v>16</v>
      </c>
      <c r="D91" s="1">
        <v>45410</v>
      </c>
      <c r="E91" t="s">
        <v>41</v>
      </c>
      <c r="F91" t="s">
        <v>27</v>
      </c>
      <c r="G91" t="s">
        <v>28</v>
      </c>
      <c r="J91" s="1">
        <v>45410</v>
      </c>
      <c r="K91" t="s">
        <v>166</v>
      </c>
      <c r="L91" s="24">
        <v>1</v>
      </c>
      <c r="M91" t="s">
        <v>295</v>
      </c>
      <c r="N91" t="s">
        <v>116</v>
      </c>
      <c r="O91" s="22">
        <v>20000</v>
      </c>
      <c r="P91" t="s">
        <v>46</v>
      </c>
    </row>
    <row r="92" spans="1:16" x14ac:dyDescent="0.2">
      <c r="A92" t="s">
        <v>24</v>
      </c>
      <c r="B92" t="s">
        <v>25</v>
      </c>
      <c r="C92" t="s">
        <v>16</v>
      </c>
      <c r="D92" s="1">
        <v>45410</v>
      </c>
      <c r="E92" t="s">
        <v>41</v>
      </c>
      <c r="F92" t="s">
        <v>259</v>
      </c>
      <c r="G92" t="s">
        <v>28</v>
      </c>
      <c r="J92" s="1">
        <v>45410</v>
      </c>
      <c r="K92" t="s">
        <v>166</v>
      </c>
      <c r="L92" s="24">
        <v>1</v>
      </c>
      <c r="M92" t="s">
        <v>295</v>
      </c>
      <c r="N92" t="s">
        <v>524</v>
      </c>
      <c r="O92" s="22">
        <v>70000</v>
      </c>
      <c r="P92" t="s">
        <v>46</v>
      </c>
    </row>
    <row r="93" spans="1:16" x14ac:dyDescent="0.2">
      <c r="A93" t="s">
        <v>24</v>
      </c>
      <c r="B93" t="s">
        <v>25</v>
      </c>
      <c r="C93" t="s">
        <v>16</v>
      </c>
      <c r="D93" s="1">
        <v>45418</v>
      </c>
      <c r="E93" t="s">
        <v>22</v>
      </c>
      <c r="F93" t="s">
        <v>217</v>
      </c>
      <c r="G93" t="s">
        <v>218</v>
      </c>
      <c r="J93" s="1">
        <v>45418</v>
      </c>
      <c r="K93" t="s">
        <v>94</v>
      </c>
      <c r="L93" s="24">
        <v>1</v>
      </c>
      <c r="M93" t="s">
        <v>533</v>
      </c>
      <c r="N93" t="s">
        <v>534</v>
      </c>
      <c r="O93" s="22">
        <v>520000</v>
      </c>
      <c r="P93" t="s">
        <v>46</v>
      </c>
    </row>
    <row r="94" spans="1:16" x14ac:dyDescent="0.2">
      <c r="A94" t="s">
        <v>24</v>
      </c>
      <c r="B94" t="s">
        <v>25</v>
      </c>
      <c r="C94" t="s">
        <v>16</v>
      </c>
      <c r="D94" s="1">
        <v>45418</v>
      </c>
      <c r="E94" t="s">
        <v>22</v>
      </c>
      <c r="F94" t="s">
        <v>42</v>
      </c>
      <c r="G94" t="s">
        <v>28</v>
      </c>
      <c r="J94" s="1">
        <v>45418</v>
      </c>
      <c r="K94" t="s">
        <v>94</v>
      </c>
      <c r="L94" s="24">
        <v>1</v>
      </c>
      <c r="M94" t="s">
        <v>533</v>
      </c>
      <c r="N94" t="s">
        <v>600</v>
      </c>
      <c r="O94" s="22">
        <v>40000</v>
      </c>
      <c r="P94" t="s">
        <v>46</v>
      </c>
    </row>
    <row r="95" spans="1:16" x14ac:dyDescent="0.2">
      <c r="A95" t="s">
        <v>24</v>
      </c>
      <c r="B95" t="s">
        <v>25</v>
      </c>
      <c r="C95" t="s">
        <v>16</v>
      </c>
      <c r="D95" s="1">
        <v>45420</v>
      </c>
      <c r="E95" t="s">
        <v>151</v>
      </c>
      <c r="F95" t="s">
        <v>42</v>
      </c>
      <c r="G95" t="s">
        <v>28</v>
      </c>
      <c r="J95" s="1">
        <v>45420</v>
      </c>
      <c r="K95" t="s">
        <v>152</v>
      </c>
      <c r="L95" s="24">
        <v>1</v>
      </c>
      <c r="M95" t="s">
        <v>153</v>
      </c>
      <c r="N95" t="s">
        <v>154</v>
      </c>
      <c r="O95" s="22">
        <v>90000</v>
      </c>
      <c r="P95" t="s">
        <v>46</v>
      </c>
    </row>
    <row r="96" spans="1:16" x14ac:dyDescent="0.2">
      <c r="A96" t="s">
        <v>24</v>
      </c>
      <c r="B96" t="s">
        <v>25</v>
      </c>
      <c r="C96" t="s">
        <v>16</v>
      </c>
      <c r="D96" s="1">
        <v>45428</v>
      </c>
      <c r="E96" t="s">
        <v>94</v>
      </c>
      <c r="F96" t="s">
        <v>263</v>
      </c>
      <c r="G96" t="s">
        <v>28</v>
      </c>
      <c r="J96" s="1">
        <v>45428</v>
      </c>
      <c r="K96" t="s">
        <v>385</v>
      </c>
      <c r="L96" s="24">
        <v>1</v>
      </c>
      <c r="M96" t="s">
        <v>752</v>
      </c>
      <c r="N96" t="s">
        <v>814</v>
      </c>
      <c r="O96" s="22">
        <v>40000</v>
      </c>
      <c r="P96" t="s">
        <v>46</v>
      </c>
    </row>
    <row r="97" spans="1:16" x14ac:dyDescent="0.2">
      <c r="A97" t="s">
        <v>24</v>
      </c>
      <c r="B97" t="s">
        <v>25</v>
      </c>
      <c r="C97" t="s">
        <v>16</v>
      </c>
      <c r="D97" s="1">
        <v>45435</v>
      </c>
      <c r="E97" t="s">
        <v>309</v>
      </c>
      <c r="F97" t="s">
        <v>217</v>
      </c>
      <c r="G97" t="s">
        <v>218</v>
      </c>
      <c r="J97" s="1">
        <v>45435</v>
      </c>
      <c r="K97" t="s">
        <v>606</v>
      </c>
      <c r="L97" s="24">
        <v>1</v>
      </c>
      <c r="M97" t="s">
        <v>1071</v>
      </c>
      <c r="N97" t="s">
        <v>1072</v>
      </c>
      <c r="O97" s="22">
        <v>520000</v>
      </c>
      <c r="P97" t="s">
        <v>46</v>
      </c>
    </row>
    <row r="98" spans="1:16" x14ac:dyDescent="0.2">
      <c r="A98" t="s">
        <v>24</v>
      </c>
      <c r="B98" t="s">
        <v>25</v>
      </c>
      <c r="C98" t="s">
        <v>16</v>
      </c>
      <c r="D98" s="1">
        <v>45435</v>
      </c>
      <c r="E98" t="s">
        <v>309</v>
      </c>
      <c r="F98" t="s">
        <v>42</v>
      </c>
      <c r="G98" t="s">
        <v>28</v>
      </c>
      <c r="J98" s="1">
        <v>45435</v>
      </c>
      <c r="K98" t="s">
        <v>606</v>
      </c>
      <c r="L98" s="24">
        <v>1</v>
      </c>
      <c r="M98" t="s">
        <v>179</v>
      </c>
      <c r="N98" t="s">
        <v>1073</v>
      </c>
      <c r="O98" s="22">
        <v>310000</v>
      </c>
      <c r="P98" t="s">
        <v>46</v>
      </c>
    </row>
    <row r="99" spans="1:16" x14ac:dyDescent="0.2">
      <c r="A99" t="s">
        <v>24</v>
      </c>
      <c r="B99" t="s">
        <v>25</v>
      </c>
      <c r="C99" t="s">
        <v>16</v>
      </c>
      <c r="D99" s="1">
        <v>45435</v>
      </c>
      <c r="E99" t="s">
        <v>309</v>
      </c>
      <c r="F99" t="s">
        <v>263</v>
      </c>
      <c r="G99" t="s">
        <v>28</v>
      </c>
      <c r="J99" s="1">
        <v>45435</v>
      </c>
      <c r="K99" t="s">
        <v>606</v>
      </c>
      <c r="L99" s="24">
        <v>1</v>
      </c>
      <c r="M99" t="s">
        <v>179</v>
      </c>
      <c r="N99" t="s">
        <v>1128</v>
      </c>
      <c r="O99" s="22">
        <v>140000</v>
      </c>
      <c r="P99" t="s">
        <v>46</v>
      </c>
    </row>
    <row r="100" spans="1:16" x14ac:dyDescent="0.2">
      <c r="A100" t="s">
        <v>24</v>
      </c>
      <c r="B100" t="s">
        <v>25</v>
      </c>
      <c r="C100" t="s">
        <v>16</v>
      </c>
      <c r="D100" s="1">
        <v>45439</v>
      </c>
      <c r="E100" t="s">
        <v>176</v>
      </c>
      <c r="F100" t="s">
        <v>217</v>
      </c>
      <c r="G100" t="s">
        <v>218</v>
      </c>
      <c r="J100" s="1">
        <v>45439</v>
      </c>
      <c r="K100" t="s">
        <v>131</v>
      </c>
      <c r="L100" s="24">
        <v>1</v>
      </c>
      <c r="M100" t="s">
        <v>459</v>
      </c>
      <c r="N100" t="s">
        <v>460</v>
      </c>
      <c r="O100" s="22">
        <v>830000</v>
      </c>
      <c r="P100" t="s">
        <v>46</v>
      </c>
    </row>
    <row r="101" spans="1:16" x14ac:dyDescent="0.2">
      <c r="A101" t="s">
        <v>24</v>
      </c>
      <c r="B101" t="s">
        <v>25</v>
      </c>
      <c r="C101" t="s">
        <v>16</v>
      </c>
      <c r="D101" s="1">
        <v>45439</v>
      </c>
      <c r="E101" t="s">
        <v>176</v>
      </c>
      <c r="F101" t="s">
        <v>93</v>
      </c>
      <c r="G101" t="s">
        <v>28</v>
      </c>
      <c r="J101" s="1">
        <v>45439</v>
      </c>
      <c r="K101" t="s">
        <v>131</v>
      </c>
      <c r="L101" s="24">
        <v>1</v>
      </c>
      <c r="M101" t="s">
        <v>459</v>
      </c>
      <c r="N101" t="s">
        <v>523</v>
      </c>
      <c r="O101" s="22">
        <v>200000</v>
      </c>
      <c r="P101" t="s">
        <v>46</v>
      </c>
    </row>
    <row r="102" spans="1:16" x14ac:dyDescent="0.2">
      <c r="A102" t="s">
        <v>24</v>
      </c>
      <c r="B102" t="s">
        <v>25</v>
      </c>
      <c r="C102" t="s">
        <v>16</v>
      </c>
      <c r="D102" s="1">
        <v>45439</v>
      </c>
      <c r="E102" t="s">
        <v>176</v>
      </c>
      <c r="F102" t="s">
        <v>313</v>
      </c>
      <c r="G102" t="s">
        <v>28</v>
      </c>
      <c r="J102" s="1">
        <v>45439</v>
      </c>
      <c r="K102" t="s">
        <v>131</v>
      </c>
      <c r="L102" s="24">
        <v>1</v>
      </c>
      <c r="M102" t="s">
        <v>459</v>
      </c>
      <c r="N102" t="s">
        <v>520</v>
      </c>
      <c r="O102" s="22">
        <v>610000</v>
      </c>
      <c r="P102" t="s">
        <v>46</v>
      </c>
    </row>
    <row r="103" spans="1:16" x14ac:dyDescent="0.2">
      <c r="A103" t="s">
        <v>24</v>
      </c>
      <c r="B103" t="s">
        <v>25</v>
      </c>
      <c r="C103" t="s">
        <v>16</v>
      </c>
      <c r="D103" s="1">
        <v>45439</v>
      </c>
      <c r="E103" t="s">
        <v>176</v>
      </c>
      <c r="F103" t="s">
        <v>369</v>
      </c>
      <c r="G103" t="s">
        <v>321</v>
      </c>
      <c r="J103" s="1">
        <v>45439</v>
      </c>
      <c r="K103" t="s">
        <v>131</v>
      </c>
      <c r="L103" s="24">
        <v>1</v>
      </c>
      <c r="M103" t="s">
        <v>459</v>
      </c>
      <c r="N103" t="s">
        <v>874</v>
      </c>
      <c r="O103" s="22">
        <v>400000</v>
      </c>
      <c r="P103" t="s">
        <v>46</v>
      </c>
    </row>
    <row r="104" spans="1:16" x14ac:dyDescent="0.2">
      <c r="A104" t="s">
        <v>24</v>
      </c>
      <c r="B104" t="s">
        <v>25</v>
      </c>
      <c r="C104" t="s">
        <v>16</v>
      </c>
      <c r="D104" s="1">
        <v>45439</v>
      </c>
      <c r="E104" t="s">
        <v>176</v>
      </c>
      <c r="F104" t="s">
        <v>85</v>
      </c>
      <c r="G104" t="s">
        <v>28</v>
      </c>
      <c r="J104" s="1">
        <v>45439</v>
      </c>
      <c r="K104" t="s">
        <v>131</v>
      </c>
      <c r="L104" s="24">
        <v>1</v>
      </c>
      <c r="M104" t="s">
        <v>459</v>
      </c>
      <c r="N104" t="s">
        <v>874</v>
      </c>
      <c r="O104" s="22">
        <v>400000</v>
      </c>
      <c r="P104" t="s">
        <v>46</v>
      </c>
    </row>
    <row r="105" spans="1:16" x14ac:dyDescent="0.2">
      <c r="A105" t="s">
        <v>24</v>
      </c>
      <c r="B105" t="s">
        <v>25</v>
      </c>
      <c r="C105" t="s">
        <v>16</v>
      </c>
      <c r="D105" s="1">
        <v>45439</v>
      </c>
      <c r="E105" t="s">
        <v>176</v>
      </c>
      <c r="F105" t="s">
        <v>401</v>
      </c>
      <c r="G105" t="s">
        <v>402</v>
      </c>
      <c r="J105" s="1">
        <v>45439</v>
      </c>
      <c r="K105" t="s">
        <v>131</v>
      </c>
      <c r="L105" s="24">
        <v>1</v>
      </c>
      <c r="M105" t="s">
        <v>459</v>
      </c>
      <c r="N105" t="s">
        <v>729</v>
      </c>
      <c r="O105" s="22">
        <v>60000</v>
      </c>
      <c r="P105" t="s">
        <v>46</v>
      </c>
    </row>
    <row r="106" spans="1:16" x14ac:dyDescent="0.2">
      <c r="A106" t="s">
        <v>24</v>
      </c>
      <c r="B106" t="s">
        <v>25</v>
      </c>
      <c r="C106" t="s">
        <v>16</v>
      </c>
      <c r="D106" s="1">
        <v>45439</v>
      </c>
      <c r="E106" t="s">
        <v>176</v>
      </c>
      <c r="F106" t="s">
        <v>27</v>
      </c>
      <c r="G106" t="s">
        <v>28</v>
      </c>
      <c r="J106" s="1">
        <v>45439</v>
      </c>
      <c r="K106" t="s">
        <v>131</v>
      </c>
      <c r="L106" s="24">
        <v>1</v>
      </c>
      <c r="M106" t="s">
        <v>459</v>
      </c>
      <c r="N106" t="s">
        <v>294</v>
      </c>
      <c r="O106" s="22">
        <v>380000</v>
      </c>
      <c r="P106" t="s">
        <v>46</v>
      </c>
    </row>
    <row r="107" spans="1:16" x14ac:dyDescent="0.2">
      <c r="A107" t="s">
        <v>24</v>
      </c>
      <c r="B107" t="s">
        <v>25</v>
      </c>
      <c r="C107" t="s">
        <v>16</v>
      </c>
      <c r="D107" s="1">
        <v>45439</v>
      </c>
      <c r="E107" t="s">
        <v>176</v>
      </c>
      <c r="F107" t="s">
        <v>259</v>
      </c>
      <c r="G107" t="s">
        <v>28</v>
      </c>
      <c r="J107" s="1">
        <v>45439</v>
      </c>
      <c r="K107" t="s">
        <v>131</v>
      </c>
      <c r="L107" s="24">
        <v>1</v>
      </c>
      <c r="M107" t="s">
        <v>459</v>
      </c>
      <c r="N107" t="s">
        <v>874</v>
      </c>
      <c r="O107" s="22">
        <v>400000</v>
      </c>
      <c r="P107" t="s">
        <v>46</v>
      </c>
    </row>
    <row r="108" spans="1:16" x14ac:dyDescent="0.2">
      <c r="A108" t="s">
        <v>24</v>
      </c>
      <c r="B108" t="s">
        <v>25</v>
      </c>
      <c r="C108" t="s">
        <v>16</v>
      </c>
      <c r="D108" s="1">
        <v>45439</v>
      </c>
      <c r="E108" t="s">
        <v>176</v>
      </c>
      <c r="F108" t="s">
        <v>263</v>
      </c>
      <c r="G108" t="s">
        <v>28</v>
      </c>
      <c r="J108" s="1">
        <v>45439</v>
      </c>
      <c r="K108" t="s">
        <v>131</v>
      </c>
      <c r="L108" s="24">
        <v>1</v>
      </c>
      <c r="M108" t="s">
        <v>459</v>
      </c>
      <c r="N108" t="s">
        <v>344</v>
      </c>
      <c r="O108" s="22">
        <v>400000</v>
      </c>
      <c r="P108" t="s">
        <v>46</v>
      </c>
    </row>
    <row r="109" spans="1:16" x14ac:dyDescent="0.2">
      <c r="A109" t="s">
        <v>24</v>
      </c>
      <c r="B109" t="s">
        <v>25</v>
      </c>
      <c r="C109" t="s">
        <v>16</v>
      </c>
      <c r="D109" s="1">
        <v>45439</v>
      </c>
      <c r="E109" t="s">
        <v>176</v>
      </c>
      <c r="F109" t="s">
        <v>42</v>
      </c>
      <c r="G109" t="s">
        <v>28</v>
      </c>
      <c r="J109" s="1">
        <v>45439</v>
      </c>
      <c r="K109" t="s">
        <v>131</v>
      </c>
      <c r="L109" s="24">
        <v>1</v>
      </c>
      <c r="M109" t="s">
        <v>459</v>
      </c>
      <c r="N109" t="s">
        <v>640</v>
      </c>
      <c r="O109" s="22">
        <v>590000</v>
      </c>
      <c r="P109" t="s">
        <v>46</v>
      </c>
    </row>
    <row r="110" spans="1:16" x14ac:dyDescent="0.2">
      <c r="A110" t="s">
        <v>24</v>
      </c>
      <c r="B110" t="s">
        <v>25</v>
      </c>
      <c r="C110" t="s">
        <v>16</v>
      </c>
      <c r="D110" s="1">
        <v>45442</v>
      </c>
      <c r="E110" t="s">
        <v>92</v>
      </c>
      <c r="F110" t="s">
        <v>42</v>
      </c>
      <c r="G110" t="s">
        <v>28</v>
      </c>
      <c r="J110" s="1">
        <v>45442</v>
      </c>
      <c r="K110" t="s">
        <v>82</v>
      </c>
      <c r="L110" s="24">
        <v>1</v>
      </c>
      <c r="M110" t="s">
        <v>168</v>
      </c>
      <c r="N110" t="s">
        <v>169</v>
      </c>
      <c r="O110" s="22">
        <v>120000</v>
      </c>
      <c r="P110" t="s">
        <v>46</v>
      </c>
    </row>
    <row r="111" spans="1:16" x14ac:dyDescent="0.2">
      <c r="A111" t="s">
        <v>24</v>
      </c>
      <c r="B111" t="s">
        <v>25</v>
      </c>
      <c r="C111" t="s">
        <v>16</v>
      </c>
      <c r="D111" s="1">
        <v>45442</v>
      </c>
      <c r="E111" t="s">
        <v>92</v>
      </c>
      <c r="F111" t="s">
        <v>313</v>
      </c>
      <c r="G111" t="s">
        <v>28</v>
      </c>
      <c r="J111" s="1">
        <v>45442</v>
      </c>
      <c r="K111" t="s">
        <v>82</v>
      </c>
      <c r="L111" s="24">
        <v>1</v>
      </c>
      <c r="M111" t="s">
        <v>314</v>
      </c>
      <c r="N111" t="s">
        <v>116</v>
      </c>
      <c r="O111" s="22">
        <v>20000</v>
      </c>
      <c r="P111" t="s">
        <v>46</v>
      </c>
    </row>
    <row r="112" spans="1:16" x14ac:dyDescent="0.2">
      <c r="A112" t="s">
        <v>24</v>
      </c>
      <c r="B112" t="s">
        <v>25</v>
      </c>
      <c r="C112" t="s">
        <v>16</v>
      </c>
      <c r="D112" s="1">
        <v>45442</v>
      </c>
      <c r="E112" t="s">
        <v>92</v>
      </c>
      <c r="F112" t="s">
        <v>27</v>
      </c>
      <c r="G112" t="s">
        <v>28</v>
      </c>
      <c r="J112" s="1">
        <v>45442</v>
      </c>
      <c r="K112" t="s">
        <v>82</v>
      </c>
      <c r="L112" s="24">
        <v>1</v>
      </c>
      <c r="M112" t="s">
        <v>168</v>
      </c>
      <c r="N112" t="s">
        <v>403</v>
      </c>
      <c r="O112" s="22">
        <v>40000</v>
      </c>
      <c r="P112" t="s">
        <v>46</v>
      </c>
    </row>
    <row r="113" spans="1:16" x14ac:dyDescent="0.2">
      <c r="A113" t="s">
        <v>24</v>
      </c>
      <c r="B113" t="s">
        <v>25</v>
      </c>
      <c r="C113" t="s">
        <v>16</v>
      </c>
      <c r="D113" s="1">
        <v>45442</v>
      </c>
      <c r="E113" t="s">
        <v>92</v>
      </c>
      <c r="F113" t="s">
        <v>217</v>
      </c>
      <c r="G113" t="s">
        <v>218</v>
      </c>
      <c r="J113" s="1">
        <v>45442</v>
      </c>
      <c r="K113" t="s">
        <v>82</v>
      </c>
      <c r="L113" s="24">
        <v>1</v>
      </c>
      <c r="M113" t="s">
        <v>1074</v>
      </c>
      <c r="N113" t="s">
        <v>1075</v>
      </c>
      <c r="O113" s="22">
        <v>370000</v>
      </c>
      <c r="P113" t="s">
        <v>46</v>
      </c>
    </row>
    <row r="114" spans="1:16" x14ac:dyDescent="0.2">
      <c r="A114" t="s">
        <v>24</v>
      </c>
      <c r="B114" t="s">
        <v>25</v>
      </c>
      <c r="C114" t="s">
        <v>16</v>
      </c>
      <c r="D114" s="1">
        <v>45449</v>
      </c>
      <c r="E114" t="s">
        <v>245</v>
      </c>
      <c r="F114" t="s">
        <v>217</v>
      </c>
      <c r="G114" t="s">
        <v>218</v>
      </c>
      <c r="J114" s="1">
        <v>45449</v>
      </c>
      <c r="K114" t="s">
        <v>577</v>
      </c>
      <c r="L114" s="24">
        <v>1</v>
      </c>
      <c r="M114" t="s">
        <v>818</v>
      </c>
      <c r="N114" t="s">
        <v>819</v>
      </c>
      <c r="O114" s="22">
        <v>700000</v>
      </c>
      <c r="P114" t="s">
        <v>46</v>
      </c>
    </row>
    <row r="115" spans="1:16" x14ac:dyDescent="0.2">
      <c r="A115" t="s">
        <v>24</v>
      </c>
      <c r="B115" t="s">
        <v>25</v>
      </c>
      <c r="C115" t="s">
        <v>16</v>
      </c>
      <c r="D115" s="1">
        <v>45457</v>
      </c>
      <c r="E115" t="s">
        <v>26</v>
      </c>
      <c r="F115" t="s">
        <v>173</v>
      </c>
      <c r="G115" t="s">
        <v>28</v>
      </c>
      <c r="J115" s="1">
        <v>45457</v>
      </c>
      <c r="K115" t="s">
        <v>114</v>
      </c>
      <c r="L115" s="24">
        <v>1</v>
      </c>
      <c r="M115" t="s">
        <v>174</v>
      </c>
      <c r="N115" t="s">
        <v>175</v>
      </c>
      <c r="O115" s="22">
        <v>250000</v>
      </c>
      <c r="P115" t="s">
        <v>46</v>
      </c>
    </row>
    <row r="116" spans="1:16" x14ac:dyDescent="0.2">
      <c r="A116" t="s">
        <v>24</v>
      </c>
      <c r="B116" t="s">
        <v>319</v>
      </c>
      <c r="C116" t="s">
        <v>16</v>
      </c>
      <c r="D116" s="1">
        <v>45457</v>
      </c>
      <c r="E116" t="s">
        <v>26</v>
      </c>
      <c r="F116" t="s">
        <v>320</v>
      </c>
      <c r="G116" t="s">
        <v>321</v>
      </c>
      <c r="J116" s="1">
        <v>45457</v>
      </c>
      <c r="K116" t="s">
        <v>114</v>
      </c>
      <c r="L116" s="24">
        <v>1</v>
      </c>
      <c r="M116" t="s">
        <v>174</v>
      </c>
      <c r="N116" t="s">
        <v>322</v>
      </c>
      <c r="O116" s="22">
        <v>220000</v>
      </c>
      <c r="P116" t="s">
        <v>46</v>
      </c>
    </row>
    <row r="117" spans="1:16" x14ac:dyDescent="0.2">
      <c r="A117" t="s">
        <v>24</v>
      </c>
      <c r="B117" t="s">
        <v>25</v>
      </c>
      <c r="C117" t="s">
        <v>16</v>
      </c>
      <c r="D117" s="1">
        <v>45457</v>
      </c>
      <c r="E117" t="s">
        <v>26</v>
      </c>
      <c r="F117" t="s">
        <v>401</v>
      </c>
      <c r="G117" t="s">
        <v>402</v>
      </c>
      <c r="J117" s="1">
        <v>45457</v>
      </c>
      <c r="K117" t="s">
        <v>114</v>
      </c>
      <c r="L117" s="24">
        <v>1</v>
      </c>
      <c r="M117" t="s">
        <v>174</v>
      </c>
      <c r="N117" t="s">
        <v>403</v>
      </c>
      <c r="O117" s="22">
        <v>40000</v>
      </c>
      <c r="P117" t="s">
        <v>46</v>
      </c>
    </row>
    <row r="118" spans="1:16" x14ac:dyDescent="0.2">
      <c r="A118" t="s">
        <v>24</v>
      </c>
      <c r="B118" t="s">
        <v>25</v>
      </c>
      <c r="C118" t="s">
        <v>16</v>
      </c>
      <c r="D118" s="1">
        <v>45457</v>
      </c>
      <c r="E118" t="s">
        <v>26</v>
      </c>
      <c r="F118" t="s">
        <v>221</v>
      </c>
      <c r="G118" t="s">
        <v>222</v>
      </c>
      <c r="J118" s="1">
        <v>45458</v>
      </c>
      <c r="K118" t="s">
        <v>114</v>
      </c>
      <c r="L118" s="24">
        <v>1</v>
      </c>
      <c r="M118" t="s">
        <v>174</v>
      </c>
      <c r="N118" t="s">
        <v>463</v>
      </c>
      <c r="O118" s="22">
        <v>100000</v>
      </c>
      <c r="P118" t="s">
        <v>46</v>
      </c>
    </row>
    <row r="119" spans="1:16" x14ac:dyDescent="0.2">
      <c r="A119" t="s">
        <v>24</v>
      </c>
      <c r="B119" t="s">
        <v>25</v>
      </c>
      <c r="C119" t="s">
        <v>16</v>
      </c>
      <c r="D119" s="1">
        <v>45457</v>
      </c>
      <c r="E119" t="s">
        <v>26</v>
      </c>
      <c r="F119" t="s">
        <v>217</v>
      </c>
      <c r="G119" t="s">
        <v>218</v>
      </c>
      <c r="J119" s="1">
        <v>45457</v>
      </c>
      <c r="K119" t="s">
        <v>114</v>
      </c>
      <c r="L119" s="24">
        <v>1</v>
      </c>
      <c r="M119" t="s">
        <v>425</v>
      </c>
      <c r="N119" t="s">
        <v>680</v>
      </c>
      <c r="O119" s="22">
        <v>1400000</v>
      </c>
      <c r="P119" t="s">
        <v>46</v>
      </c>
    </row>
    <row r="120" spans="1:16" x14ac:dyDescent="0.2">
      <c r="A120" t="s">
        <v>24</v>
      </c>
      <c r="B120" t="s">
        <v>25</v>
      </c>
      <c r="C120" t="s">
        <v>16</v>
      </c>
      <c r="D120" s="1">
        <v>45457</v>
      </c>
      <c r="E120" t="s">
        <v>26</v>
      </c>
      <c r="F120" t="s">
        <v>42</v>
      </c>
      <c r="G120" t="s">
        <v>28</v>
      </c>
      <c r="J120" s="1">
        <v>45457</v>
      </c>
      <c r="K120" t="s">
        <v>114</v>
      </c>
      <c r="L120" s="24">
        <v>1</v>
      </c>
      <c r="M120" t="s">
        <v>174</v>
      </c>
      <c r="N120" t="s">
        <v>96</v>
      </c>
      <c r="O120" s="22">
        <v>740000</v>
      </c>
      <c r="P120" t="s">
        <v>46</v>
      </c>
    </row>
    <row r="121" spans="1:16" x14ac:dyDescent="0.2">
      <c r="A121" t="s">
        <v>24</v>
      </c>
      <c r="B121" t="s">
        <v>25</v>
      </c>
      <c r="C121" t="s">
        <v>16</v>
      </c>
      <c r="D121" s="1">
        <v>45457</v>
      </c>
      <c r="E121" t="s">
        <v>26</v>
      </c>
      <c r="F121" t="s">
        <v>313</v>
      </c>
      <c r="G121" t="s">
        <v>28</v>
      </c>
      <c r="J121" s="1">
        <v>45457</v>
      </c>
      <c r="K121" t="s">
        <v>114</v>
      </c>
      <c r="L121" s="24">
        <v>1</v>
      </c>
      <c r="M121" t="s">
        <v>174</v>
      </c>
      <c r="N121" t="s">
        <v>640</v>
      </c>
      <c r="O121" s="22">
        <v>590000</v>
      </c>
      <c r="P121" t="s">
        <v>46</v>
      </c>
    </row>
    <row r="122" spans="1:16" x14ac:dyDescent="0.2">
      <c r="A122" t="s">
        <v>24</v>
      </c>
      <c r="B122" t="s">
        <v>25</v>
      </c>
      <c r="C122" t="s">
        <v>16</v>
      </c>
      <c r="D122" s="1">
        <v>45457</v>
      </c>
      <c r="E122" t="s">
        <v>26</v>
      </c>
      <c r="F122" t="s">
        <v>369</v>
      </c>
      <c r="G122" t="s">
        <v>321</v>
      </c>
      <c r="J122" s="1">
        <v>45457</v>
      </c>
      <c r="K122" t="s">
        <v>114</v>
      </c>
      <c r="L122" s="24">
        <v>1</v>
      </c>
      <c r="M122" t="s">
        <v>174</v>
      </c>
      <c r="N122" t="s">
        <v>523</v>
      </c>
      <c r="O122" s="22">
        <v>200000</v>
      </c>
      <c r="P122" t="s">
        <v>46</v>
      </c>
    </row>
    <row r="123" spans="1:16" x14ac:dyDescent="0.2">
      <c r="A123" t="s">
        <v>24</v>
      </c>
      <c r="B123" t="s">
        <v>25</v>
      </c>
      <c r="C123" t="s">
        <v>16</v>
      </c>
      <c r="D123" s="1">
        <v>45457</v>
      </c>
      <c r="E123" t="s">
        <v>26</v>
      </c>
      <c r="F123" t="s">
        <v>85</v>
      </c>
      <c r="G123" t="s">
        <v>28</v>
      </c>
      <c r="J123" s="1">
        <v>45457</v>
      </c>
      <c r="K123" t="s">
        <v>114</v>
      </c>
      <c r="L123" s="24">
        <v>1</v>
      </c>
      <c r="M123" t="s">
        <v>174</v>
      </c>
      <c r="N123" t="s">
        <v>322</v>
      </c>
      <c r="O123" s="22">
        <v>2220000</v>
      </c>
      <c r="P123" t="s">
        <v>46</v>
      </c>
    </row>
    <row r="124" spans="1:16" x14ac:dyDescent="0.2">
      <c r="A124" t="s">
        <v>24</v>
      </c>
      <c r="B124" t="s">
        <v>25</v>
      </c>
      <c r="C124" t="s">
        <v>16</v>
      </c>
      <c r="D124" s="1">
        <v>45457</v>
      </c>
      <c r="E124" t="s">
        <v>26</v>
      </c>
      <c r="F124" t="s">
        <v>93</v>
      </c>
      <c r="G124" t="s">
        <v>28</v>
      </c>
      <c r="J124" s="1">
        <v>45457</v>
      </c>
      <c r="K124" t="s">
        <v>114</v>
      </c>
      <c r="L124" s="24">
        <v>1</v>
      </c>
      <c r="M124" t="s">
        <v>174</v>
      </c>
      <c r="N124" t="s">
        <v>1020</v>
      </c>
      <c r="O124" s="22">
        <v>320000</v>
      </c>
      <c r="P124" t="s">
        <v>46</v>
      </c>
    </row>
    <row r="125" spans="1:16" x14ac:dyDescent="0.2">
      <c r="A125" t="s">
        <v>24</v>
      </c>
      <c r="B125" t="s">
        <v>25</v>
      </c>
      <c r="C125" t="s">
        <v>16</v>
      </c>
      <c r="D125" s="1">
        <v>45457</v>
      </c>
      <c r="E125" t="s">
        <v>26</v>
      </c>
      <c r="F125" t="s">
        <v>27</v>
      </c>
      <c r="G125" t="s">
        <v>28</v>
      </c>
      <c r="J125" s="1">
        <v>45457</v>
      </c>
      <c r="K125" t="s">
        <v>114</v>
      </c>
      <c r="L125" s="24">
        <v>1</v>
      </c>
      <c r="M125" t="s">
        <v>174</v>
      </c>
      <c r="N125" t="s">
        <v>1075</v>
      </c>
      <c r="O125" s="22">
        <v>370000</v>
      </c>
      <c r="P125" t="s">
        <v>46</v>
      </c>
    </row>
    <row r="126" spans="1:16" x14ac:dyDescent="0.2">
      <c r="A126" t="s">
        <v>24</v>
      </c>
      <c r="B126" t="s">
        <v>25</v>
      </c>
      <c r="C126" t="s">
        <v>16</v>
      </c>
      <c r="D126" s="1">
        <v>45457</v>
      </c>
      <c r="E126" t="s">
        <v>26</v>
      </c>
      <c r="F126" t="s">
        <v>259</v>
      </c>
      <c r="G126" t="s">
        <v>28</v>
      </c>
      <c r="J126" s="1">
        <v>45457</v>
      </c>
      <c r="K126" t="s">
        <v>114</v>
      </c>
      <c r="L126" s="24">
        <v>1</v>
      </c>
      <c r="M126" t="s">
        <v>174</v>
      </c>
      <c r="N126" t="s">
        <v>520</v>
      </c>
      <c r="O126" s="22">
        <v>610000</v>
      </c>
      <c r="P126" t="s">
        <v>46</v>
      </c>
    </row>
    <row r="127" spans="1:16" x14ac:dyDescent="0.2">
      <c r="A127" t="s">
        <v>24</v>
      </c>
      <c r="B127" t="s">
        <v>25</v>
      </c>
      <c r="C127" t="s">
        <v>16</v>
      </c>
      <c r="D127" s="1">
        <v>45457</v>
      </c>
      <c r="E127" t="s">
        <v>26</v>
      </c>
      <c r="F127" t="s">
        <v>263</v>
      </c>
      <c r="G127" t="s">
        <v>28</v>
      </c>
      <c r="J127" s="1">
        <v>45457</v>
      </c>
      <c r="K127" t="s">
        <v>114</v>
      </c>
      <c r="L127" s="24">
        <v>1</v>
      </c>
      <c r="M127" t="s">
        <v>174</v>
      </c>
      <c r="N127" t="s">
        <v>938</v>
      </c>
      <c r="O127" s="22">
        <v>730000</v>
      </c>
      <c r="P127" t="s">
        <v>46</v>
      </c>
    </row>
    <row r="128" spans="1:16" x14ac:dyDescent="0.2">
      <c r="A128" t="s">
        <v>24</v>
      </c>
      <c r="B128" t="s">
        <v>25</v>
      </c>
      <c r="C128" t="s">
        <v>16</v>
      </c>
      <c r="D128" s="1">
        <v>45464</v>
      </c>
      <c r="E128" t="s">
        <v>26</v>
      </c>
      <c r="F128" t="s">
        <v>42</v>
      </c>
      <c r="G128" t="s">
        <v>28</v>
      </c>
      <c r="J128" s="1">
        <v>45464</v>
      </c>
      <c r="K128" t="s">
        <v>114</v>
      </c>
      <c r="L128" s="24">
        <v>1</v>
      </c>
      <c r="M128" t="s">
        <v>179</v>
      </c>
      <c r="N128" t="s">
        <v>180</v>
      </c>
      <c r="O128" s="22">
        <v>270000</v>
      </c>
      <c r="P128" t="s">
        <v>46</v>
      </c>
    </row>
    <row r="129" spans="1:16" x14ac:dyDescent="0.2">
      <c r="A129" t="s">
        <v>24</v>
      </c>
      <c r="B129" t="s">
        <v>25</v>
      </c>
      <c r="C129" t="s">
        <v>16</v>
      </c>
      <c r="D129" s="1">
        <v>45464</v>
      </c>
      <c r="E129" t="s">
        <v>26</v>
      </c>
      <c r="F129" t="s">
        <v>313</v>
      </c>
      <c r="G129" t="s">
        <v>28</v>
      </c>
      <c r="J129" s="1">
        <v>45464</v>
      </c>
      <c r="K129" t="s">
        <v>114</v>
      </c>
      <c r="L129" s="24">
        <v>1</v>
      </c>
      <c r="M129" t="s">
        <v>179</v>
      </c>
      <c r="N129" t="s">
        <v>325</v>
      </c>
      <c r="O129" s="22">
        <v>230000</v>
      </c>
      <c r="P129" t="s">
        <v>46</v>
      </c>
    </row>
    <row r="130" spans="1:16" x14ac:dyDescent="0.2">
      <c r="A130" t="s">
        <v>24</v>
      </c>
      <c r="B130" t="s">
        <v>25</v>
      </c>
      <c r="C130" t="s">
        <v>16</v>
      </c>
      <c r="D130" s="1">
        <v>45464</v>
      </c>
      <c r="E130" t="s">
        <v>26</v>
      </c>
      <c r="F130" t="s">
        <v>217</v>
      </c>
      <c r="G130" t="s">
        <v>218</v>
      </c>
      <c r="J130" s="1">
        <v>45464</v>
      </c>
      <c r="K130" t="s">
        <v>114</v>
      </c>
      <c r="L130" s="24">
        <v>1</v>
      </c>
      <c r="M130" t="s">
        <v>179</v>
      </c>
      <c r="N130" t="s">
        <v>821</v>
      </c>
      <c r="O130" s="22">
        <v>490000</v>
      </c>
      <c r="P130" t="s">
        <v>46</v>
      </c>
    </row>
    <row r="131" spans="1:16" x14ac:dyDescent="0.2">
      <c r="A131" t="s">
        <v>24</v>
      </c>
      <c r="B131" t="s">
        <v>25</v>
      </c>
      <c r="C131" t="s">
        <v>16</v>
      </c>
      <c r="D131" s="1">
        <v>45464</v>
      </c>
      <c r="E131" t="s">
        <v>26</v>
      </c>
      <c r="F131" t="s">
        <v>27</v>
      </c>
      <c r="G131" t="s">
        <v>28</v>
      </c>
      <c r="J131" s="1">
        <v>45464</v>
      </c>
      <c r="K131" t="s">
        <v>114</v>
      </c>
      <c r="L131" s="24">
        <v>1</v>
      </c>
      <c r="M131" t="s">
        <v>179</v>
      </c>
      <c r="N131" t="s">
        <v>562</v>
      </c>
      <c r="O131" s="22">
        <v>160000</v>
      </c>
      <c r="P131" t="s">
        <v>46</v>
      </c>
    </row>
    <row r="132" spans="1:16" x14ac:dyDescent="0.2">
      <c r="A132" t="s">
        <v>24</v>
      </c>
      <c r="B132" t="s">
        <v>25</v>
      </c>
      <c r="C132" t="s">
        <v>16</v>
      </c>
      <c r="D132" s="1">
        <v>45464</v>
      </c>
      <c r="E132" t="s">
        <v>26</v>
      </c>
      <c r="F132" t="s">
        <v>259</v>
      </c>
      <c r="G132" t="s">
        <v>28</v>
      </c>
      <c r="J132" s="1">
        <v>45464</v>
      </c>
      <c r="K132" t="s">
        <v>114</v>
      </c>
      <c r="L132" s="24">
        <v>1</v>
      </c>
      <c r="M132" t="s">
        <v>179</v>
      </c>
      <c r="N132" t="s">
        <v>920</v>
      </c>
      <c r="O132" s="22">
        <v>90000</v>
      </c>
      <c r="P132" t="s">
        <v>46</v>
      </c>
    </row>
    <row r="133" spans="1:16" x14ac:dyDescent="0.2">
      <c r="A133" t="s">
        <v>24</v>
      </c>
      <c r="B133" t="s">
        <v>25</v>
      </c>
      <c r="C133" t="s">
        <v>16</v>
      </c>
      <c r="D133" s="1">
        <v>45464</v>
      </c>
      <c r="E133" t="s">
        <v>26</v>
      </c>
      <c r="F133" t="s">
        <v>263</v>
      </c>
      <c r="G133" t="s">
        <v>28</v>
      </c>
      <c r="J133" s="1">
        <v>45464</v>
      </c>
      <c r="K133" t="s">
        <v>114</v>
      </c>
      <c r="L133" s="24">
        <v>1</v>
      </c>
      <c r="M133" t="s">
        <v>179</v>
      </c>
      <c r="N133" t="s">
        <v>266</v>
      </c>
      <c r="O133" s="22">
        <v>110000</v>
      </c>
      <c r="P133" t="s">
        <v>46</v>
      </c>
    </row>
    <row r="134" spans="1:16" x14ac:dyDescent="0.2">
      <c r="A134" t="s">
        <v>24</v>
      </c>
      <c r="B134" t="s">
        <v>25</v>
      </c>
      <c r="C134" t="s">
        <v>16</v>
      </c>
      <c r="D134" s="1">
        <v>45469</v>
      </c>
      <c r="E134" t="s">
        <v>63</v>
      </c>
      <c r="F134" t="s">
        <v>217</v>
      </c>
      <c r="G134" t="s">
        <v>218</v>
      </c>
      <c r="J134" s="1">
        <v>45470</v>
      </c>
      <c r="K134" t="s">
        <v>94</v>
      </c>
      <c r="L134" s="24">
        <v>2</v>
      </c>
      <c r="M134" t="s">
        <v>407</v>
      </c>
      <c r="N134" t="s">
        <v>408</v>
      </c>
      <c r="O134" s="22">
        <v>1430000</v>
      </c>
      <c r="P134" t="s">
        <v>46</v>
      </c>
    </row>
    <row r="135" spans="1:16" x14ac:dyDescent="0.2">
      <c r="A135" t="s">
        <v>24</v>
      </c>
      <c r="B135" t="s">
        <v>25</v>
      </c>
      <c r="C135" t="s">
        <v>16</v>
      </c>
      <c r="D135" s="1">
        <v>45469</v>
      </c>
      <c r="E135" t="s">
        <v>63</v>
      </c>
      <c r="F135" t="s">
        <v>263</v>
      </c>
      <c r="G135" t="s">
        <v>28</v>
      </c>
      <c r="J135" s="1">
        <v>45470</v>
      </c>
      <c r="K135" t="s">
        <v>94</v>
      </c>
      <c r="L135" s="24">
        <v>2</v>
      </c>
      <c r="M135" t="s">
        <v>407</v>
      </c>
      <c r="N135" t="s">
        <v>96</v>
      </c>
      <c r="O135" s="22">
        <v>740000</v>
      </c>
      <c r="P135" t="s">
        <v>46</v>
      </c>
    </row>
    <row r="136" spans="1:16" x14ac:dyDescent="0.2">
      <c r="A136" t="s">
        <v>24</v>
      </c>
      <c r="B136" t="s">
        <v>25</v>
      </c>
      <c r="C136" t="s">
        <v>16</v>
      </c>
      <c r="D136" s="1">
        <v>45469</v>
      </c>
      <c r="E136" t="s">
        <v>63</v>
      </c>
      <c r="F136" t="s">
        <v>42</v>
      </c>
      <c r="G136" t="s">
        <v>28</v>
      </c>
      <c r="J136" s="1">
        <v>45470</v>
      </c>
      <c r="K136" t="s">
        <v>94</v>
      </c>
      <c r="L136" s="24">
        <v>2</v>
      </c>
      <c r="M136" t="s">
        <v>761</v>
      </c>
      <c r="N136" t="s">
        <v>96</v>
      </c>
      <c r="O136" s="22">
        <v>740000</v>
      </c>
      <c r="P136" t="s">
        <v>46</v>
      </c>
    </row>
    <row r="137" spans="1:16" x14ac:dyDescent="0.2">
      <c r="A137" t="s">
        <v>24</v>
      </c>
      <c r="B137" t="s">
        <v>25</v>
      </c>
      <c r="C137" t="s">
        <v>16</v>
      </c>
      <c r="D137" s="1">
        <v>45469</v>
      </c>
      <c r="E137" t="s">
        <v>63</v>
      </c>
      <c r="F137" t="s">
        <v>85</v>
      </c>
      <c r="G137" t="s">
        <v>28</v>
      </c>
      <c r="J137" s="1">
        <v>45470</v>
      </c>
      <c r="K137" t="s">
        <v>94</v>
      </c>
      <c r="L137" s="24">
        <v>2</v>
      </c>
      <c r="M137" t="s">
        <v>761</v>
      </c>
      <c r="N137" t="s">
        <v>296</v>
      </c>
      <c r="O137" s="22">
        <v>210000</v>
      </c>
      <c r="P137" t="s">
        <v>46</v>
      </c>
    </row>
    <row r="138" spans="1:16" x14ac:dyDescent="0.2">
      <c r="A138" t="s">
        <v>24</v>
      </c>
      <c r="B138" t="s">
        <v>25</v>
      </c>
      <c r="C138" t="s">
        <v>16</v>
      </c>
      <c r="D138" s="1">
        <v>45469</v>
      </c>
      <c r="E138" t="s">
        <v>63</v>
      </c>
      <c r="F138" t="s">
        <v>401</v>
      </c>
      <c r="G138" t="s">
        <v>402</v>
      </c>
      <c r="J138" s="1">
        <v>45470</v>
      </c>
      <c r="K138" t="s">
        <v>94</v>
      </c>
      <c r="L138" s="24">
        <v>2</v>
      </c>
      <c r="M138" t="s">
        <v>761</v>
      </c>
      <c r="N138" t="s">
        <v>196</v>
      </c>
      <c r="O138" s="22">
        <v>30000</v>
      </c>
      <c r="P138" t="s">
        <v>46</v>
      </c>
    </row>
    <row r="139" spans="1:16" x14ac:dyDescent="0.2">
      <c r="A139" t="s">
        <v>24</v>
      </c>
      <c r="B139" t="s">
        <v>25</v>
      </c>
      <c r="C139" t="s">
        <v>16</v>
      </c>
      <c r="D139" s="1">
        <v>45473</v>
      </c>
      <c r="E139" t="s">
        <v>176</v>
      </c>
      <c r="F139" t="s">
        <v>27</v>
      </c>
      <c r="G139" t="s">
        <v>28</v>
      </c>
      <c r="J139" s="1">
        <v>45473</v>
      </c>
      <c r="K139" t="s">
        <v>60</v>
      </c>
      <c r="L139" s="24">
        <v>1</v>
      </c>
      <c r="M139" t="s">
        <v>327</v>
      </c>
      <c r="N139" t="s">
        <v>196</v>
      </c>
      <c r="O139" s="22">
        <v>30000</v>
      </c>
      <c r="P139" t="s">
        <v>46</v>
      </c>
    </row>
    <row r="140" spans="1:16" x14ac:dyDescent="0.2">
      <c r="A140" t="s">
        <v>24</v>
      </c>
      <c r="B140" t="s">
        <v>25</v>
      </c>
      <c r="C140" t="s">
        <v>16</v>
      </c>
      <c r="D140" s="1">
        <v>45473</v>
      </c>
      <c r="E140" t="s">
        <v>176</v>
      </c>
      <c r="F140" t="s">
        <v>42</v>
      </c>
      <c r="G140" t="s">
        <v>28</v>
      </c>
      <c r="J140" s="1">
        <v>45473</v>
      </c>
      <c r="K140" t="s">
        <v>60</v>
      </c>
      <c r="L140" s="24">
        <v>1</v>
      </c>
      <c r="M140" t="s">
        <v>327</v>
      </c>
      <c r="N140" t="s">
        <v>411</v>
      </c>
      <c r="O140" s="22">
        <v>50000</v>
      </c>
      <c r="P140" t="s">
        <v>46</v>
      </c>
    </row>
    <row r="141" spans="1:16" x14ac:dyDescent="0.2">
      <c r="A141" t="s">
        <v>24</v>
      </c>
      <c r="B141" t="s">
        <v>25</v>
      </c>
      <c r="C141" t="s">
        <v>16</v>
      </c>
      <c r="D141" s="1">
        <v>45473</v>
      </c>
      <c r="E141" t="s">
        <v>176</v>
      </c>
      <c r="F141" t="s">
        <v>217</v>
      </c>
      <c r="G141" t="s">
        <v>218</v>
      </c>
      <c r="J141" s="1">
        <v>45473</v>
      </c>
      <c r="K141" t="s">
        <v>60</v>
      </c>
      <c r="L141" s="24">
        <v>1</v>
      </c>
      <c r="M141" t="s">
        <v>327</v>
      </c>
      <c r="N141" t="s">
        <v>823</v>
      </c>
      <c r="O141" s="22">
        <v>150000</v>
      </c>
      <c r="P141" t="s">
        <v>46</v>
      </c>
    </row>
    <row r="142" spans="1:16" x14ac:dyDescent="0.2">
      <c r="A142" t="s">
        <v>24</v>
      </c>
      <c r="B142" t="s">
        <v>25</v>
      </c>
      <c r="C142" t="s">
        <v>16</v>
      </c>
      <c r="D142" s="1">
        <v>45479</v>
      </c>
      <c r="E142" t="s">
        <v>47</v>
      </c>
      <c r="F142" t="s">
        <v>194</v>
      </c>
      <c r="G142" t="s">
        <v>28</v>
      </c>
      <c r="J142" s="1">
        <v>45479</v>
      </c>
      <c r="K142" t="s">
        <v>56</v>
      </c>
      <c r="L142" s="24">
        <v>1</v>
      </c>
      <c r="M142" t="s">
        <v>195</v>
      </c>
      <c r="N142" t="s">
        <v>196</v>
      </c>
      <c r="O142" s="22">
        <v>30000</v>
      </c>
      <c r="P142" t="s">
        <v>46</v>
      </c>
    </row>
    <row r="143" spans="1:16" x14ac:dyDescent="0.2">
      <c r="A143" t="s">
        <v>24</v>
      </c>
      <c r="B143" t="s">
        <v>25</v>
      </c>
      <c r="C143" t="s">
        <v>16</v>
      </c>
      <c r="D143" s="1">
        <v>45479</v>
      </c>
      <c r="E143" t="s">
        <v>315</v>
      </c>
      <c r="F143" t="s">
        <v>93</v>
      </c>
      <c r="G143" t="s">
        <v>28</v>
      </c>
      <c r="J143" s="1">
        <v>45479</v>
      </c>
      <c r="K143" t="s">
        <v>309</v>
      </c>
      <c r="L143" s="24">
        <v>1</v>
      </c>
      <c r="M143" t="s">
        <v>329</v>
      </c>
      <c r="N143" t="s">
        <v>330</v>
      </c>
      <c r="O143" s="22">
        <v>150000</v>
      </c>
      <c r="P143" t="s">
        <v>46</v>
      </c>
    </row>
    <row r="144" spans="1:16" x14ac:dyDescent="0.2">
      <c r="A144" t="s">
        <v>24</v>
      </c>
      <c r="B144" t="s">
        <v>25</v>
      </c>
      <c r="C144" t="s">
        <v>16</v>
      </c>
      <c r="D144" s="1">
        <v>45479</v>
      </c>
      <c r="E144" t="s">
        <v>315</v>
      </c>
      <c r="F144" t="s">
        <v>27</v>
      </c>
      <c r="G144" t="s">
        <v>28</v>
      </c>
      <c r="J144" s="1">
        <v>45479</v>
      </c>
      <c r="K144" t="s">
        <v>309</v>
      </c>
      <c r="L144" s="24">
        <v>1</v>
      </c>
      <c r="M144" t="s">
        <v>329</v>
      </c>
      <c r="N144" t="s">
        <v>412</v>
      </c>
      <c r="O144" s="22">
        <v>290000</v>
      </c>
      <c r="P144" t="s">
        <v>46</v>
      </c>
    </row>
    <row r="145" spans="1:16" x14ac:dyDescent="0.2">
      <c r="A145" t="s">
        <v>24</v>
      </c>
      <c r="B145" t="s">
        <v>25</v>
      </c>
      <c r="C145" t="s">
        <v>16</v>
      </c>
      <c r="D145" s="1">
        <v>45479</v>
      </c>
      <c r="E145" t="s">
        <v>315</v>
      </c>
      <c r="F145" t="s">
        <v>259</v>
      </c>
      <c r="G145" t="s">
        <v>28</v>
      </c>
      <c r="J145" s="1">
        <v>45479</v>
      </c>
      <c r="K145" t="s">
        <v>309</v>
      </c>
      <c r="L145" s="24">
        <v>1</v>
      </c>
      <c r="M145" t="s">
        <v>329</v>
      </c>
      <c r="N145" t="s">
        <v>469</v>
      </c>
      <c r="O145" s="22">
        <v>400000</v>
      </c>
      <c r="P145" t="s">
        <v>46</v>
      </c>
    </row>
    <row r="146" spans="1:16" x14ac:dyDescent="0.2">
      <c r="A146" t="s">
        <v>24</v>
      </c>
      <c r="B146" t="s">
        <v>25</v>
      </c>
      <c r="C146" t="s">
        <v>16</v>
      </c>
      <c r="D146" s="1">
        <v>45479</v>
      </c>
      <c r="E146" t="s">
        <v>315</v>
      </c>
      <c r="F146" t="s">
        <v>42</v>
      </c>
      <c r="G146" t="s">
        <v>28</v>
      </c>
      <c r="J146" s="1">
        <v>45479</v>
      </c>
      <c r="K146" t="s">
        <v>309</v>
      </c>
      <c r="L146" s="24">
        <v>1</v>
      </c>
      <c r="M146" t="s">
        <v>329</v>
      </c>
      <c r="N146" t="s">
        <v>546</v>
      </c>
      <c r="O146" s="22">
        <v>560000</v>
      </c>
      <c r="P146" t="s">
        <v>46</v>
      </c>
    </row>
    <row r="147" spans="1:16" x14ac:dyDescent="0.2">
      <c r="A147" t="s">
        <v>24</v>
      </c>
      <c r="B147" t="s">
        <v>25</v>
      </c>
      <c r="C147" t="s">
        <v>16</v>
      </c>
      <c r="D147" s="1">
        <v>45479</v>
      </c>
      <c r="E147" t="s">
        <v>47</v>
      </c>
      <c r="F147" t="s">
        <v>217</v>
      </c>
      <c r="G147" t="s">
        <v>218</v>
      </c>
      <c r="J147" s="1">
        <v>45479</v>
      </c>
      <c r="K147" t="s">
        <v>56</v>
      </c>
      <c r="L147" s="24">
        <v>1</v>
      </c>
      <c r="M147" t="s">
        <v>195</v>
      </c>
      <c r="N147" t="s">
        <v>342</v>
      </c>
      <c r="O147" s="22">
        <v>280000</v>
      </c>
      <c r="P147" t="s">
        <v>46</v>
      </c>
    </row>
    <row r="148" spans="1:16" x14ac:dyDescent="0.2">
      <c r="A148" t="s">
        <v>24</v>
      </c>
      <c r="B148" t="s">
        <v>25</v>
      </c>
      <c r="C148" t="s">
        <v>16</v>
      </c>
      <c r="D148" s="1">
        <v>45479</v>
      </c>
      <c r="E148" t="s">
        <v>315</v>
      </c>
      <c r="F148" t="s">
        <v>313</v>
      </c>
      <c r="G148" t="s">
        <v>28</v>
      </c>
      <c r="J148" s="1">
        <v>45479</v>
      </c>
      <c r="K148" t="s">
        <v>309</v>
      </c>
      <c r="L148" s="24">
        <v>1</v>
      </c>
      <c r="M148" t="s">
        <v>329</v>
      </c>
      <c r="N148" t="s">
        <v>622</v>
      </c>
      <c r="O148" s="22">
        <v>450000</v>
      </c>
      <c r="P148" t="s">
        <v>46</v>
      </c>
    </row>
    <row r="149" spans="1:16" x14ac:dyDescent="0.2">
      <c r="A149" t="s">
        <v>24</v>
      </c>
      <c r="B149" t="s">
        <v>25</v>
      </c>
      <c r="C149" t="s">
        <v>16</v>
      </c>
      <c r="D149" s="1">
        <v>45479</v>
      </c>
      <c r="E149" t="s">
        <v>315</v>
      </c>
      <c r="F149" t="s">
        <v>85</v>
      </c>
      <c r="G149" t="s">
        <v>28</v>
      </c>
      <c r="J149" s="1">
        <v>45479</v>
      </c>
      <c r="K149" t="s">
        <v>309</v>
      </c>
      <c r="L149" s="24">
        <v>1</v>
      </c>
      <c r="M149" t="s">
        <v>329</v>
      </c>
      <c r="N149" t="s">
        <v>169</v>
      </c>
      <c r="O149" s="22">
        <v>120000</v>
      </c>
      <c r="P149" t="s">
        <v>46</v>
      </c>
    </row>
    <row r="150" spans="1:16" x14ac:dyDescent="0.2">
      <c r="A150" t="s">
        <v>24</v>
      </c>
      <c r="B150" t="s">
        <v>25</v>
      </c>
      <c r="C150" t="s">
        <v>16</v>
      </c>
      <c r="D150" s="1">
        <v>45479</v>
      </c>
      <c r="E150" t="s">
        <v>315</v>
      </c>
      <c r="F150" t="s">
        <v>173</v>
      </c>
      <c r="G150" t="s">
        <v>28</v>
      </c>
      <c r="J150" s="1">
        <v>45479</v>
      </c>
      <c r="K150" t="s">
        <v>309</v>
      </c>
      <c r="L150" s="24">
        <v>1</v>
      </c>
      <c r="M150" t="s">
        <v>329</v>
      </c>
      <c r="N150" t="s">
        <v>116</v>
      </c>
      <c r="O150" s="22">
        <v>20000</v>
      </c>
      <c r="P150" t="s">
        <v>46</v>
      </c>
    </row>
    <row r="151" spans="1:16" x14ac:dyDescent="0.2">
      <c r="A151" t="s">
        <v>24</v>
      </c>
      <c r="B151" t="s">
        <v>25</v>
      </c>
      <c r="C151" t="s">
        <v>16</v>
      </c>
      <c r="D151" s="1">
        <v>45479</v>
      </c>
      <c r="E151" t="s">
        <v>315</v>
      </c>
      <c r="F151" t="s">
        <v>217</v>
      </c>
      <c r="G151" t="s">
        <v>218</v>
      </c>
      <c r="J151" s="1">
        <v>45479</v>
      </c>
      <c r="K151" t="s">
        <v>309</v>
      </c>
      <c r="L151" s="24">
        <v>1</v>
      </c>
      <c r="M151" t="s">
        <v>825</v>
      </c>
      <c r="N151" t="s">
        <v>826</v>
      </c>
      <c r="O151" s="22">
        <v>1030000</v>
      </c>
      <c r="P151" t="s">
        <v>46</v>
      </c>
    </row>
    <row r="152" spans="1:16" x14ac:dyDescent="0.2">
      <c r="A152" t="s">
        <v>24</v>
      </c>
      <c r="B152" t="s">
        <v>25</v>
      </c>
      <c r="C152" t="s">
        <v>16</v>
      </c>
      <c r="D152" s="1">
        <v>45479</v>
      </c>
      <c r="E152" t="s">
        <v>47</v>
      </c>
      <c r="F152" t="s">
        <v>42</v>
      </c>
      <c r="G152" t="s">
        <v>28</v>
      </c>
      <c r="J152" s="1">
        <v>45479</v>
      </c>
      <c r="K152" t="s">
        <v>56</v>
      </c>
      <c r="L152" s="24">
        <v>1</v>
      </c>
      <c r="M152" t="s">
        <v>195</v>
      </c>
      <c r="N152" t="s">
        <v>463</v>
      </c>
      <c r="O152" s="22">
        <v>100000</v>
      </c>
      <c r="P152" t="s">
        <v>46</v>
      </c>
    </row>
    <row r="153" spans="1:16" x14ac:dyDescent="0.2">
      <c r="A153" t="s">
        <v>24</v>
      </c>
      <c r="B153" t="s">
        <v>25</v>
      </c>
      <c r="C153" t="s">
        <v>16</v>
      </c>
      <c r="D153" s="1">
        <v>45479</v>
      </c>
      <c r="E153" t="s">
        <v>47</v>
      </c>
      <c r="F153" t="s">
        <v>27</v>
      </c>
      <c r="G153" t="s">
        <v>28</v>
      </c>
      <c r="J153" s="1">
        <v>45479</v>
      </c>
      <c r="K153" t="s">
        <v>56</v>
      </c>
      <c r="L153" s="24">
        <v>1</v>
      </c>
      <c r="M153" t="s">
        <v>195</v>
      </c>
      <c r="N153" t="s">
        <v>411</v>
      </c>
      <c r="O153" s="22">
        <v>50000</v>
      </c>
      <c r="P153" t="s">
        <v>46</v>
      </c>
    </row>
    <row r="154" spans="1:16" x14ac:dyDescent="0.2">
      <c r="A154" t="s">
        <v>24</v>
      </c>
      <c r="B154" t="s">
        <v>25</v>
      </c>
      <c r="C154" t="s">
        <v>16</v>
      </c>
      <c r="D154" s="1">
        <v>45486</v>
      </c>
      <c r="E154" t="s">
        <v>135</v>
      </c>
      <c r="F154" t="s">
        <v>42</v>
      </c>
      <c r="G154" t="s">
        <v>28</v>
      </c>
      <c r="J154" s="1">
        <v>45486</v>
      </c>
      <c r="K154" t="s">
        <v>155</v>
      </c>
      <c r="L154" s="24">
        <v>1</v>
      </c>
      <c r="M154" t="s">
        <v>197</v>
      </c>
      <c r="N154" t="s">
        <v>198</v>
      </c>
      <c r="O154" s="22">
        <v>160000</v>
      </c>
    </row>
    <row r="155" spans="1:16" x14ac:dyDescent="0.2">
      <c r="A155" t="s">
        <v>24</v>
      </c>
      <c r="B155" t="s">
        <v>25</v>
      </c>
      <c r="C155" t="s">
        <v>16</v>
      </c>
      <c r="D155" s="1">
        <v>45486</v>
      </c>
      <c r="E155" t="s">
        <v>135</v>
      </c>
      <c r="F155" t="s">
        <v>194</v>
      </c>
      <c r="G155" t="s">
        <v>28</v>
      </c>
      <c r="J155" s="1">
        <v>45486</v>
      </c>
      <c r="K155" t="s">
        <v>155</v>
      </c>
      <c r="L155" s="24">
        <v>1</v>
      </c>
      <c r="M155" t="s">
        <v>197</v>
      </c>
      <c r="N155" t="s">
        <v>199</v>
      </c>
      <c r="O155" s="22">
        <v>780000</v>
      </c>
      <c r="P155" t="s">
        <v>46</v>
      </c>
    </row>
    <row r="156" spans="1:16" x14ac:dyDescent="0.2">
      <c r="A156" t="s">
        <v>24</v>
      </c>
      <c r="B156" t="s">
        <v>25</v>
      </c>
      <c r="C156" t="s">
        <v>16</v>
      </c>
      <c r="D156" s="1">
        <v>45486</v>
      </c>
      <c r="E156" t="s">
        <v>135</v>
      </c>
      <c r="F156" t="s">
        <v>263</v>
      </c>
      <c r="G156" t="s">
        <v>28</v>
      </c>
      <c r="J156" s="1">
        <v>45486</v>
      </c>
      <c r="K156" t="s">
        <v>155</v>
      </c>
      <c r="L156" s="24">
        <v>1</v>
      </c>
      <c r="M156" t="s">
        <v>197</v>
      </c>
      <c r="N156" t="s">
        <v>331</v>
      </c>
      <c r="O156" s="22">
        <v>1790000</v>
      </c>
      <c r="P156" t="s">
        <v>46</v>
      </c>
    </row>
    <row r="157" spans="1:16" x14ac:dyDescent="0.2">
      <c r="A157" t="s">
        <v>24</v>
      </c>
      <c r="B157" t="s">
        <v>25</v>
      </c>
      <c r="C157" t="s">
        <v>16</v>
      </c>
      <c r="D157" s="1">
        <v>45486</v>
      </c>
      <c r="E157" t="s">
        <v>135</v>
      </c>
      <c r="F157" t="s">
        <v>259</v>
      </c>
      <c r="G157" t="s">
        <v>28</v>
      </c>
      <c r="J157" s="1">
        <v>45486</v>
      </c>
      <c r="K157" t="s">
        <v>155</v>
      </c>
      <c r="L157" s="24">
        <v>1</v>
      </c>
      <c r="M157" t="s">
        <v>197</v>
      </c>
      <c r="N157" t="s">
        <v>332</v>
      </c>
      <c r="O157" s="22">
        <v>1540000</v>
      </c>
      <c r="P157" t="s">
        <v>46</v>
      </c>
    </row>
    <row r="158" spans="1:16" x14ac:dyDescent="0.2">
      <c r="A158" t="s">
        <v>24</v>
      </c>
      <c r="B158" t="s">
        <v>25</v>
      </c>
      <c r="C158" t="s">
        <v>16</v>
      </c>
      <c r="D158" s="1">
        <v>45486</v>
      </c>
      <c r="E158" t="s">
        <v>135</v>
      </c>
      <c r="F158" t="s">
        <v>313</v>
      </c>
      <c r="G158" t="s">
        <v>28</v>
      </c>
      <c r="J158" s="1">
        <v>45486</v>
      </c>
      <c r="K158" t="s">
        <v>155</v>
      </c>
      <c r="L158" s="24">
        <v>1</v>
      </c>
      <c r="M158" t="s">
        <v>197</v>
      </c>
      <c r="N158" t="s">
        <v>223</v>
      </c>
      <c r="O158" s="22">
        <v>1320000</v>
      </c>
      <c r="P158" t="s">
        <v>46</v>
      </c>
    </row>
    <row r="159" spans="1:16" x14ac:dyDescent="0.2">
      <c r="A159" t="s">
        <v>24</v>
      </c>
      <c r="B159" t="s">
        <v>25</v>
      </c>
      <c r="C159" t="s">
        <v>16</v>
      </c>
      <c r="D159" s="1">
        <v>45486</v>
      </c>
      <c r="E159" t="s">
        <v>135</v>
      </c>
      <c r="F159" t="s">
        <v>369</v>
      </c>
      <c r="G159" t="s">
        <v>321</v>
      </c>
      <c r="J159" s="1">
        <v>45486</v>
      </c>
      <c r="K159" t="s">
        <v>155</v>
      </c>
      <c r="L159" s="24">
        <v>1</v>
      </c>
      <c r="M159" t="s">
        <v>197</v>
      </c>
      <c r="N159" t="s">
        <v>471</v>
      </c>
      <c r="O159" s="22">
        <v>870000</v>
      </c>
      <c r="P159" t="s">
        <v>46</v>
      </c>
    </row>
    <row r="160" spans="1:16" x14ac:dyDescent="0.2">
      <c r="A160" t="s">
        <v>24</v>
      </c>
      <c r="B160" t="s">
        <v>25</v>
      </c>
      <c r="C160" t="s">
        <v>16</v>
      </c>
      <c r="D160" s="1">
        <v>45486</v>
      </c>
      <c r="E160" t="s">
        <v>135</v>
      </c>
      <c r="F160" t="s">
        <v>85</v>
      </c>
      <c r="G160" t="s">
        <v>28</v>
      </c>
      <c r="J160" s="1">
        <v>45486</v>
      </c>
      <c r="K160" t="s">
        <v>155</v>
      </c>
      <c r="L160" s="24">
        <v>1</v>
      </c>
      <c r="M160" t="s">
        <v>197</v>
      </c>
      <c r="N160" t="s">
        <v>446</v>
      </c>
      <c r="O160" s="22">
        <v>690000</v>
      </c>
      <c r="P160" t="s">
        <v>46</v>
      </c>
    </row>
    <row r="161" spans="1:16" x14ac:dyDescent="0.2">
      <c r="A161" t="s">
        <v>24</v>
      </c>
      <c r="B161" t="s">
        <v>25</v>
      </c>
      <c r="C161" t="s">
        <v>16</v>
      </c>
      <c r="D161" s="1">
        <v>45486</v>
      </c>
      <c r="E161" t="s">
        <v>135</v>
      </c>
      <c r="F161" t="s">
        <v>173</v>
      </c>
      <c r="G161" t="s">
        <v>28</v>
      </c>
      <c r="J161" s="1">
        <v>45486</v>
      </c>
      <c r="K161" t="s">
        <v>155</v>
      </c>
      <c r="L161" s="24">
        <v>1</v>
      </c>
      <c r="M161" t="s">
        <v>197</v>
      </c>
      <c r="N161" t="s">
        <v>625</v>
      </c>
      <c r="O161" s="22">
        <v>1170000</v>
      </c>
      <c r="P161" t="s">
        <v>46</v>
      </c>
    </row>
    <row r="162" spans="1:16" x14ac:dyDescent="0.2">
      <c r="A162" t="s">
        <v>24</v>
      </c>
      <c r="B162" t="s">
        <v>319</v>
      </c>
      <c r="C162" t="s">
        <v>16</v>
      </c>
      <c r="D162" s="1">
        <v>45486</v>
      </c>
      <c r="E162" t="s">
        <v>135</v>
      </c>
      <c r="F162" t="s">
        <v>320</v>
      </c>
      <c r="G162" t="s">
        <v>321</v>
      </c>
      <c r="J162" s="1">
        <v>45486</v>
      </c>
      <c r="K162" t="s">
        <v>155</v>
      </c>
      <c r="L162" s="24">
        <v>1</v>
      </c>
      <c r="M162" t="s">
        <v>197</v>
      </c>
      <c r="N162" t="s">
        <v>690</v>
      </c>
      <c r="O162" s="22">
        <v>1240000</v>
      </c>
      <c r="P162" t="s">
        <v>46</v>
      </c>
    </row>
    <row r="163" spans="1:16" x14ac:dyDescent="0.2">
      <c r="A163" t="s">
        <v>24</v>
      </c>
      <c r="B163" t="s">
        <v>25</v>
      </c>
      <c r="C163" t="s">
        <v>16</v>
      </c>
      <c r="D163" s="1">
        <v>45486</v>
      </c>
      <c r="E163" t="s">
        <v>135</v>
      </c>
      <c r="F163" t="s">
        <v>584</v>
      </c>
      <c r="G163" t="s">
        <v>113</v>
      </c>
      <c r="J163" s="1">
        <v>45486</v>
      </c>
      <c r="K163" t="s">
        <v>155</v>
      </c>
      <c r="L163" s="24">
        <v>1</v>
      </c>
      <c r="M163" t="s">
        <v>197</v>
      </c>
      <c r="N163" t="s">
        <v>447</v>
      </c>
      <c r="O163" s="22">
        <v>2220000</v>
      </c>
      <c r="P163" t="s">
        <v>46</v>
      </c>
    </row>
    <row r="164" spans="1:16" x14ac:dyDescent="0.2">
      <c r="A164" t="s">
        <v>24</v>
      </c>
      <c r="B164" t="s">
        <v>25</v>
      </c>
      <c r="C164" t="s">
        <v>16</v>
      </c>
      <c r="D164" s="1">
        <v>45486</v>
      </c>
      <c r="E164" t="s">
        <v>135</v>
      </c>
      <c r="F164" t="s">
        <v>217</v>
      </c>
      <c r="G164" t="s">
        <v>218</v>
      </c>
      <c r="J164" s="1">
        <v>45486</v>
      </c>
      <c r="K164" t="s">
        <v>155</v>
      </c>
      <c r="L164" s="24">
        <v>1</v>
      </c>
      <c r="M164" t="s">
        <v>974</v>
      </c>
      <c r="N164" t="s">
        <v>975</v>
      </c>
      <c r="O164" s="22">
        <v>2930000</v>
      </c>
      <c r="P164" t="s">
        <v>46</v>
      </c>
    </row>
    <row r="165" spans="1:16" x14ac:dyDescent="0.2">
      <c r="A165" t="s">
        <v>24</v>
      </c>
      <c r="B165" t="s">
        <v>25</v>
      </c>
      <c r="C165" t="s">
        <v>16</v>
      </c>
      <c r="D165" s="1">
        <v>45486</v>
      </c>
      <c r="E165" t="s">
        <v>135</v>
      </c>
      <c r="F165" t="s">
        <v>93</v>
      </c>
      <c r="G165" t="s">
        <v>28</v>
      </c>
      <c r="J165" s="1">
        <v>45486</v>
      </c>
      <c r="K165" t="s">
        <v>155</v>
      </c>
      <c r="L165" s="24">
        <v>1</v>
      </c>
      <c r="M165" t="s">
        <v>197</v>
      </c>
      <c r="N165" t="s">
        <v>976</v>
      </c>
      <c r="O165" s="22">
        <v>1200000</v>
      </c>
      <c r="P165" t="s">
        <v>46</v>
      </c>
    </row>
    <row r="166" spans="1:16" x14ac:dyDescent="0.2">
      <c r="A166" t="s">
        <v>24</v>
      </c>
      <c r="B166" t="s">
        <v>25</v>
      </c>
      <c r="C166" t="s">
        <v>16</v>
      </c>
      <c r="D166" s="1">
        <v>45486</v>
      </c>
      <c r="E166" t="s">
        <v>135</v>
      </c>
      <c r="F166" t="s">
        <v>401</v>
      </c>
      <c r="G166" t="s">
        <v>402</v>
      </c>
      <c r="J166" s="1">
        <v>45486</v>
      </c>
      <c r="K166" t="s">
        <v>155</v>
      </c>
      <c r="L166" s="24">
        <v>1</v>
      </c>
      <c r="M166" t="s">
        <v>197</v>
      </c>
      <c r="N166" t="s">
        <v>30</v>
      </c>
      <c r="O166" s="22">
        <v>300000</v>
      </c>
      <c r="P166" t="s">
        <v>46</v>
      </c>
    </row>
    <row r="167" spans="1:16" x14ac:dyDescent="0.2">
      <c r="A167" t="s">
        <v>24</v>
      </c>
      <c r="B167" t="s">
        <v>25</v>
      </c>
      <c r="C167" t="s">
        <v>16</v>
      </c>
      <c r="D167" s="1">
        <v>45486</v>
      </c>
      <c r="E167" t="s">
        <v>135</v>
      </c>
      <c r="F167" t="s">
        <v>221</v>
      </c>
      <c r="G167" t="s">
        <v>222</v>
      </c>
      <c r="J167" s="1">
        <v>45486</v>
      </c>
      <c r="K167" t="s">
        <v>155</v>
      </c>
      <c r="L167" s="24">
        <v>1</v>
      </c>
      <c r="M167" t="s">
        <v>974</v>
      </c>
      <c r="N167" t="s">
        <v>521</v>
      </c>
      <c r="O167" s="22">
        <v>990000</v>
      </c>
      <c r="P167" t="s">
        <v>46</v>
      </c>
    </row>
    <row r="168" spans="1:16" x14ac:dyDescent="0.2">
      <c r="A168" t="s">
        <v>24</v>
      </c>
      <c r="B168" t="s">
        <v>25</v>
      </c>
      <c r="C168" t="s">
        <v>16</v>
      </c>
      <c r="D168" s="1">
        <v>45486</v>
      </c>
      <c r="E168" t="s">
        <v>135</v>
      </c>
      <c r="F168" t="s">
        <v>340</v>
      </c>
      <c r="G168" t="s">
        <v>28</v>
      </c>
      <c r="J168" s="1">
        <v>45486</v>
      </c>
      <c r="K168" t="s">
        <v>155</v>
      </c>
      <c r="L168" s="24">
        <v>1</v>
      </c>
      <c r="M168" t="s">
        <v>197</v>
      </c>
      <c r="N168" t="s">
        <v>378</v>
      </c>
      <c r="O168" s="22">
        <v>180000</v>
      </c>
      <c r="P168" t="s">
        <v>46</v>
      </c>
    </row>
    <row r="169" spans="1:16" x14ac:dyDescent="0.2">
      <c r="A169" t="s">
        <v>24</v>
      </c>
      <c r="B169" t="s">
        <v>25</v>
      </c>
      <c r="C169" t="s">
        <v>16</v>
      </c>
      <c r="D169" s="1">
        <v>45490</v>
      </c>
      <c r="E169" t="s">
        <v>81</v>
      </c>
      <c r="F169" t="s">
        <v>93</v>
      </c>
      <c r="G169" t="s">
        <v>28</v>
      </c>
      <c r="J169" s="1">
        <v>45490</v>
      </c>
      <c r="K169" t="s">
        <v>205</v>
      </c>
      <c r="L169" s="24">
        <v>1</v>
      </c>
      <c r="M169" t="s">
        <v>206</v>
      </c>
      <c r="N169" t="s">
        <v>520</v>
      </c>
      <c r="O169" s="22">
        <v>610000</v>
      </c>
      <c r="P169" t="s">
        <v>46</v>
      </c>
    </row>
    <row r="170" spans="1:16" x14ac:dyDescent="0.2">
      <c r="A170" t="s">
        <v>24</v>
      </c>
      <c r="B170" t="s">
        <v>25</v>
      </c>
      <c r="C170" t="s">
        <v>16</v>
      </c>
      <c r="D170" s="1">
        <v>45490</v>
      </c>
      <c r="E170" t="s">
        <v>81</v>
      </c>
      <c r="F170" t="s">
        <v>27</v>
      </c>
      <c r="G170" t="s">
        <v>28</v>
      </c>
      <c r="J170" s="1">
        <v>45490</v>
      </c>
      <c r="K170" t="s">
        <v>205</v>
      </c>
      <c r="L170" s="24">
        <v>1</v>
      </c>
      <c r="M170" t="s">
        <v>206</v>
      </c>
      <c r="N170" t="s">
        <v>628</v>
      </c>
      <c r="O170" s="22">
        <v>430000</v>
      </c>
      <c r="P170" t="s">
        <v>46</v>
      </c>
    </row>
    <row r="171" spans="1:16" x14ac:dyDescent="0.2">
      <c r="A171" t="s">
        <v>24</v>
      </c>
      <c r="B171" t="s">
        <v>25</v>
      </c>
      <c r="C171" t="s">
        <v>16</v>
      </c>
      <c r="D171" s="1">
        <v>45490</v>
      </c>
      <c r="E171" t="s">
        <v>81</v>
      </c>
      <c r="F171" t="s">
        <v>313</v>
      </c>
      <c r="G171" t="s">
        <v>28</v>
      </c>
      <c r="J171" s="1">
        <v>45490</v>
      </c>
      <c r="K171" t="s">
        <v>205</v>
      </c>
      <c r="L171" s="24">
        <v>1</v>
      </c>
      <c r="M171" t="s">
        <v>206</v>
      </c>
      <c r="N171" t="s">
        <v>695</v>
      </c>
      <c r="O171" s="22">
        <v>700000</v>
      </c>
      <c r="P171" t="s">
        <v>46</v>
      </c>
    </row>
    <row r="172" spans="1:16" x14ac:dyDescent="0.2">
      <c r="A172" t="s">
        <v>24</v>
      </c>
      <c r="B172" t="s">
        <v>25</v>
      </c>
      <c r="C172" t="s">
        <v>16</v>
      </c>
      <c r="D172" s="1">
        <v>45490</v>
      </c>
      <c r="E172" t="s">
        <v>81</v>
      </c>
      <c r="F172" t="s">
        <v>369</v>
      </c>
      <c r="G172" t="s">
        <v>321</v>
      </c>
      <c r="J172" s="1">
        <v>45490</v>
      </c>
      <c r="K172" t="s">
        <v>205</v>
      </c>
      <c r="L172" s="24">
        <v>1</v>
      </c>
      <c r="M172" t="s">
        <v>206</v>
      </c>
      <c r="N172" t="s">
        <v>766</v>
      </c>
      <c r="O172" s="22">
        <v>470000</v>
      </c>
      <c r="P172" t="s">
        <v>46</v>
      </c>
    </row>
    <row r="173" spans="1:16" x14ac:dyDescent="0.2">
      <c r="A173" t="s">
        <v>24</v>
      </c>
      <c r="B173" t="s">
        <v>25</v>
      </c>
      <c r="C173" t="s">
        <v>16</v>
      </c>
      <c r="D173" s="1">
        <v>45490</v>
      </c>
      <c r="E173" t="s">
        <v>473</v>
      </c>
      <c r="F173" t="s">
        <v>42</v>
      </c>
      <c r="G173" t="s">
        <v>28</v>
      </c>
      <c r="J173" s="1">
        <v>45490</v>
      </c>
      <c r="K173" t="s">
        <v>205</v>
      </c>
      <c r="L173" s="24">
        <v>1</v>
      </c>
      <c r="M173" t="s">
        <v>206</v>
      </c>
      <c r="N173" t="s">
        <v>826</v>
      </c>
      <c r="O173" s="22">
        <v>1030000</v>
      </c>
      <c r="P173" t="s">
        <v>46</v>
      </c>
    </row>
    <row r="174" spans="1:16" x14ac:dyDescent="0.2">
      <c r="A174" t="s">
        <v>24</v>
      </c>
      <c r="B174" t="s">
        <v>25</v>
      </c>
      <c r="C174" t="s">
        <v>16</v>
      </c>
      <c r="D174" s="1">
        <v>45490</v>
      </c>
      <c r="E174" t="s">
        <v>81</v>
      </c>
      <c r="F174" t="s">
        <v>584</v>
      </c>
      <c r="G174" t="s">
        <v>113</v>
      </c>
      <c r="J174" s="1">
        <v>45490</v>
      </c>
      <c r="K174" t="s">
        <v>205</v>
      </c>
      <c r="L174" s="24">
        <v>1</v>
      </c>
      <c r="M174" t="s">
        <v>206</v>
      </c>
      <c r="N174" t="s">
        <v>741</v>
      </c>
      <c r="O174" s="22">
        <v>950000</v>
      </c>
      <c r="P174" t="s">
        <v>46</v>
      </c>
    </row>
    <row r="175" spans="1:16" x14ac:dyDescent="0.2">
      <c r="A175" t="s">
        <v>24</v>
      </c>
      <c r="B175" t="s">
        <v>25</v>
      </c>
      <c r="C175" t="s">
        <v>16</v>
      </c>
      <c r="D175" s="1">
        <v>45490</v>
      </c>
      <c r="E175" t="s">
        <v>473</v>
      </c>
      <c r="F175" t="s">
        <v>263</v>
      </c>
      <c r="G175" t="s">
        <v>28</v>
      </c>
      <c r="J175" s="1">
        <v>45490</v>
      </c>
      <c r="K175" t="s">
        <v>205</v>
      </c>
      <c r="L175" s="24">
        <v>1</v>
      </c>
      <c r="M175" t="s">
        <v>206</v>
      </c>
      <c r="N175" t="s">
        <v>260</v>
      </c>
      <c r="O175" s="22">
        <v>1210000</v>
      </c>
      <c r="P175" t="s">
        <v>46</v>
      </c>
    </row>
    <row r="176" spans="1:16" x14ac:dyDescent="0.2">
      <c r="A176" t="s">
        <v>24</v>
      </c>
      <c r="B176" t="s">
        <v>25</v>
      </c>
      <c r="C176" t="s">
        <v>16</v>
      </c>
      <c r="D176" s="1">
        <v>45490</v>
      </c>
      <c r="E176" t="s">
        <v>81</v>
      </c>
      <c r="F176" t="s">
        <v>401</v>
      </c>
      <c r="G176" t="s">
        <v>402</v>
      </c>
      <c r="J176" s="1">
        <v>45490</v>
      </c>
      <c r="K176" t="s">
        <v>205</v>
      </c>
      <c r="L176" s="24">
        <v>1</v>
      </c>
      <c r="M176" t="s">
        <v>880</v>
      </c>
      <c r="N176" t="s">
        <v>524</v>
      </c>
      <c r="O176" s="22">
        <v>70000</v>
      </c>
      <c r="P176" t="s">
        <v>46</v>
      </c>
    </row>
    <row r="177" spans="1:16" x14ac:dyDescent="0.2">
      <c r="A177" t="s">
        <v>24</v>
      </c>
      <c r="B177" t="s">
        <v>25</v>
      </c>
      <c r="C177" t="s">
        <v>16</v>
      </c>
      <c r="D177" s="1">
        <v>45490</v>
      </c>
      <c r="E177" t="s">
        <v>81</v>
      </c>
      <c r="F177" t="s">
        <v>221</v>
      </c>
      <c r="G177" t="s">
        <v>222</v>
      </c>
      <c r="J177" s="1">
        <v>45490</v>
      </c>
      <c r="K177" t="s">
        <v>205</v>
      </c>
      <c r="L177" s="24">
        <v>1</v>
      </c>
      <c r="M177" t="s">
        <v>206</v>
      </c>
      <c r="N177" t="s">
        <v>926</v>
      </c>
      <c r="O177" s="22">
        <v>440000</v>
      </c>
      <c r="P177" t="s">
        <v>46</v>
      </c>
    </row>
    <row r="178" spans="1:16" x14ac:dyDescent="0.2">
      <c r="A178" t="s">
        <v>24</v>
      </c>
      <c r="B178" t="s">
        <v>25</v>
      </c>
      <c r="C178" t="s">
        <v>16</v>
      </c>
      <c r="D178" s="1">
        <v>45490</v>
      </c>
      <c r="E178" t="s">
        <v>81</v>
      </c>
      <c r="F178" t="s">
        <v>340</v>
      </c>
      <c r="G178" t="s">
        <v>28</v>
      </c>
      <c r="J178" s="1">
        <v>45490</v>
      </c>
      <c r="K178" t="s">
        <v>205</v>
      </c>
      <c r="L178" s="24">
        <v>1</v>
      </c>
      <c r="M178" t="s">
        <v>206</v>
      </c>
      <c r="N178" t="s">
        <v>196</v>
      </c>
      <c r="O178" s="22">
        <v>30000</v>
      </c>
      <c r="P178" t="s">
        <v>46</v>
      </c>
    </row>
    <row r="179" spans="1:16" x14ac:dyDescent="0.2">
      <c r="A179" t="s">
        <v>24</v>
      </c>
      <c r="B179" t="s">
        <v>25</v>
      </c>
      <c r="C179" t="s">
        <v>16</v>
      </c>
      <c r="D179" s="1">
        <v>45490</v>
      </c>
      <c r="E179" t="s">
        <v>81</v>
      </c>
      <c r="F179" t="s">
        <v>85</v>
      </c>
      <c r="G179" t="s">
        <v>28</v>
      </c>
      <c r="J179" s="1">
        <v>45490</v>
      </c>
      <c r="K179" t="s">
        <v>205</v>
      </c>
      <c r="L179" s="24">
        <v>1</v>
      </c>
      <c r="M179" t="s">
        <v>206</v>
      </c>
      <c r="N179" t="s">
        <v>497</v>
      </c>
      <c r="O179" s="22">
        <v>350000</v>
      </c>
      <c r="P179" t="s">
        <v>46</v>
      </c>
    </row>
    <row r="180" spans="1:16" x14ac:dyDescent="0.2">
      <c r="A180" t="s">
        <v>24</v>
      </c>
      <c r="B180" t="s">
        <v>25</v>
      </c>
      <c r="C180" t="s">
        <v>16</v>
      </c>
      <c r="D180" s="1">
        <v>45490</v>
      </c>
      <c r="E180" t="s">
        <v>81</v>
      </c>
      <c r="F180" t="s">
        <v>259</v>
      </c>
      <c r="G180" t="s">
        <v>28</v>
      </c>
      <c r="J180" s="1">
        <v>45490</v>
      </c>
      <c r="K180" t="s">
        <v>205</v>
      </c>
      <c r="L180" s="24">
        <v>1</v>
      </c>
      <c r="M180" t="s">
        <v>206</v>
      </c>
      <c r="N180" t="s">
        <v>1087</v>
      </c>
      <c r="O180" s="22">
        <v>960000</v>
      </c>
      <c r="P180" t="s">
        <v>46</v>
      </c>
    </row>
    <row r="181" spans="1:16" x14ac:dyDescent="0.2">
      <c r="A181" t="s">
        <v>24</v>
      </c>
      <c r="B181" t="s">
        <v>25</v>
      </c>
      <c r="C181" t="s">
        <v>16</v>
      </c>
      <c r="D181" s="1">
        <v>45490</v>
      </c>
      <c r="E181" t="s">
        <v>81</v>
      </c>
      <c r="F181" t="s">
        <v>173</v>
      </c>
      <c r="G181" t="s">
        <v>28</v>
      </c>
      <c r="J181" s="1">
        <v>45490</v>
      </c>
      <c r="K181" t="s">
        <v>205</v>
      </c>
      <c r="L181" s="24">
        <v>1</v>
      </c>
      <c r="M181" t="s">
        <v>206</v>
      </c>
      <c r="N181" t="s">
        <v>1138</v>
      </c>
      <c r="O181" s="22">
        <v>1820000</v>
      </c>
      <c r="P181" t="s">
        <v>46</v>
      </c>
    </row>
    <row r="182" spans="1:16" x14ac:dyDescent="0.2">
      <c r="A182" t="s">
        <v>24</v>
      </c>
      <c r="B182" t="s">
        <v>25</v>
      </c>
      <c r="C182" t="s">
        <v>16</v>
      </c>
      <c r="D182" s="1">
        <v>45490</v>
      </c>
      <c r="E182" t="s">
        <v>473</v>
      </c>
      <c r="F182" t="s">
        <v>217</v>
      </c>
      <c r="G182" t="s">
        <v>218</v>
      </c>
      <c r="J182" s="1">
        <v>45490</v>
      </c>
      <c r="K182" t="s">
        <v>205</v>
      </c>
      <c r="L182" s="24">
        <v>1</v>
      </c>
      <c r="M182" t="s">
        <v>206</v>
      </c>
      <c r="N182" t="s">
        <v>1193</v>
      </c>
      <c r="O182" s="22">
        <v>2180000</v>
      </c>
      <c r="P182" t="s">
        <v>46</v>
      </c>
    </row>
    <row r="183" spans="1:16" x14ac:dyDescent="0.2">
      <c r="A183" t="s">
        <v>24</v>
      </c>
      <c r="B183" t="s">
        <v>319</v>
      </c>
      <c r="C183" t="s">
        <v>16</v>
      </c>
      <c r="D183" s="1">
        <v>45490</v>
      </c>
      <c r="E183" t="s">
        <v>81</v>
      </c>
      <c r="F183" t="s">
        <v>320</v>
      </c>
      <c r="G183" t="s">
        <v>321</v>
      </c>
      <c r="J183" s="1">
        <v>45490</v>
      </c>
      <c r="K183" t="s">
        <v>205</v>
      </c>
      <c r="L183" s="24">
        <v>1</v>
      </c>
      <c r="M183" t="s">
        <v>206</v>
      </c>
      <c r="N183" t="s">
        <v>435</v>
      </c>
      <c r="O183" s="22">
        <v>680000</v>
      </c>
      <c r="P183" t="s">
        <v>46</v>
      </c>
    </row>
    <row r="184" spans="1:16" x14ac:dyDescent="0.2">
      <c r="A184" t="s">
        <v>24</v>
      </c>
      <c r="B184" t="s">
        <v>25</v>
      </c>
      <c r="C184" t="s">
        <v>16</v>
      </c>
      <c r="D184" s="1">
        <v>45507</v>
      </c>
      <c r="E184" t="s">
        <v>60</v>
      </c>
      <c r="F184" t="s">
        <v>217</v>
      </c>
      <c r="G184" t="s">
        <v>218</v>
      </c>
      <c r="J184" s="1">
        <v>45507</v>
      </c>
      <c r="K184" t="s">
        <v>473</v>
      </c>
      <c r="L184" s="24">
        <v>1</v>
      </c>
      <c r="M184" t="s">
        <v>474</v>
      </c>
      <c r="N184" t="s">
        <v>475</v>
      </c>
      <c r="O184" s="22">
        <v>1070000</v>
      </c>
      <c r="P184" t="s">
        <v>46</v>
      </c>
    </row>
    <row r="185" spans="1:16" x14ac:dyDescent="0.2">
      <c r="A185" t="s">
        <v>24</v>
      </c>
      <c r="B185" t="s">
        <v>25</v>
      </c>
      <c r="C185" t="s">
        <v>16</v>
      </c>
      <c r="D185" s="1">
        <v>45507</v>
      </c>
      <c r="E185" t="s">
        <v>60</v>
      </c>
      <c r="F185" t="s">
        <v>85</v>
      </c>
      <c r="G185" t="s">
        <v>28</v>
      </c>
      <c r="J185" s="1">
        <v>45507</v>
      </c>
      <c r="K185" t="s">
        <v>473</v>
      </c>
      <c r="L185" s="24">
        <v>1</v>
      </c>
      <c r="M185" t="s">
        <v>474</v>
      </c>
      <c r="N185" t="s">
        <v>322</v>
      </c>
      <c r="O185" s="22">
        <v>220000</v>
      </c>
      <c r="P185" t="s">
        <v>46</v>
      </c>
    </row>
    <row r="186" spans="1:16" x14ac:dyDescent="0.2">
      <c r="A186" t="s">
        <v>24</v>
      </c>
      <c r="B186" t="s">
        <v>25</v>
      </c>
      <c r="C186" t="s">
        <v>16</v>
      </c>
      <c r="D186" s="1">
        <v>45507</v>
      </c>
      <c r="E186" t="s">
        <v>60</v>
      </c>
      <c r="F186" t="s">
        <v>401</v>
      </c>
      <c r="G186" t="s">
        <v>402</v>
      </c>
      <c r="J186" s="1">
        <v>45507</v>
      </c>
      <c r="K186" t="s">
        <v>473</v>
      </c>
      <c r="L186" s="24">
        <v>1</v>
      </c>
      <c r="M186" t="s">
        <v>474</v>
      </c>
      <c r="N186" t="s">
        <v>654</v>
      </c>
      <c r="O186" s="22">
        <v>80000</v>
      </c>
      <c r="P186" t="s">
        <v>46</v>
      </c>
    </row>
    <row r="187" spans="1:16" x14ac:dyDescent="0.2">
      <c r="A187" t="s">
        <v>24</v>
      </c>
      <c r="B187" t="s">
        <v>25</v>
      </c>
      <c r="C187" t="s">
        <v>16</v>
      </c>
      <c r="D187" s="1">
        <v>45510</v>
      </c>
      <c r="E187" t="s">
        <v>137</v>
      </c>
      <c r="F187" t="s">
        <v>217</v>
      </c>
      <c r="G187" t="s">
        <v>218</v>
      </c>
      <c r="J187" s="1">
        <v>45510</v>
      </c>
      <c r="K187" t="s">
        <v>26</v>
      </c>
      <c r="L187" s="24">
        <v>1</v>
      </c>
      <c r="M187" t="s">
        <v>219</v>
      </c>
      <c r="N187" t="s">
        <v>220</v>
      </c>
      <c r="O187" s="22">
        <v>3250000</v>
      </c>
      <c r="P187" t="s">
        <v>46</v>
      </c>
    </row>
    <row r="188" spans="1:16" x14ac:dyDescent="0.2">
      <c r="A188" t="s">
        <v>24</v>
      </c>
      <c r="B188" t="s">
        <v>25</v>
      </c>
      <c r="C188" t="s">
        <v>16</v>
      </c>
      <c r="D188" s="1">
        <v>45510</v>
      </c>
      <c r="E188" t="s">
        <v>137</v>
      </c>
      <c r="F188" t="s">
        <v>221</v>
      </c>
      <c r="G188" t="s">
        <v>222</v>
      </c>
      <c r="J188" s="1">
        <v>45510</v>
      </c>
      <c r="K188" t="s">
        <v>26</v>
      </c>
      <c r="L188" s="24">
        <v>1</v>
      </c>
      <c r="M188" t="s">
        <v>219</v>
      </c>
      <c r="N188" t="s">
        <v>223</v>
      </c>
      <c r="O188" s="22">
        <v>1320000</v>
      </c>
      <c r="P188" t="s">
        <v>46</v>
      </c>
    </row>
    <row r="189" spans="1:16" x14ac:dyDescent="0.2">
      <c r="A189" t="s">
        <v>24</v>
      </c>
      <c r="B189" t="s">
        <v>25</v>
      </c>
      <c r="C189" t="s">
        <v>16</v>
      </c>
      <c r="D189" s="1">
        <v>45510</v>
      </c>
      <c r="E189" t="s">
        <v>137</v>
      </c>
      <c r="F189" t="s">
        <v>340</v>
      </c>
      <c r="G189" t="s">
        <v>28</v>
      </c>
      <c r="J189" s="1">
        <v>45510</v>
      </c>
      <c r="K189" t="s">
        <v>26</v>
      </c>
      <c r="L189" s="24">
        <v>1</v>
      </c>
      <c r="M189" t="s">
        <v>341</v>
      </c>
      <c r="N189" t="s">
        <v>342</v>
      </c>
      <c r="O189" s="22">
        <v>280000</v>
      </c>
      <c r="P189" t="s">
        <v>46</v>
      </c>
    </row>
    <row r="190" spans="1:16" x14ac:dyDescent="0.2">
      <c r="A190" t="s">
        <v>24</v>
      </c>
      <c r="B190" t="s">
        <v>25</v>
      </c>
      <c r="C190" t="s">
        <v>16</v>
      </c>
      <c r="D190" s="1">
        <v>45510</v>
      </c>
      <c r="E190" t="s">
        <v>137</v>
      </c>
      <c r="F190" t="s">
        <v>93</v>
      </c>
      <c r="G190" t="s">
        <v>28</v>
      </c>
      <c r="J190" s="1">
        <v>45510</v>
      </c>
      <c r="K190" t="s">
        <v>26</v>
      </c>
      <c r="L190" s="24">
        <v>1</v>
      </c>
      <c r="M190" t="s">
        <v>219</v>
      </c>
      <c r="N190" t="s">
        <v>557</v>
      </c>
      <c r="O190" s="22">
        <v>1570000</v>
      </c>
      <c r="P190" t="s">
        <v>46</v>
      </c>
    </row>
    <row r="191" spans="1:16" x14ac:dyDescent="0.2">
      <c r="A191" t="s">
        <v>24</v>
      </c>
      <c r="B191" t="s">
        <v>25</v>
      </c>
      <c r="C191" t="s">
        <v>16</v>
      </c>
      <c r="D191" s="1">
        <v>45510</v>
      </c>
      <c r="E191" t="s">
        <v>137</v>
      </c>
      <c r="F191" t="s">
        <v>27</v>
      </c>
      <c r="G191" t="s">
        <v>28</v>
      </c>
      <c r="J191" s="1">
        <v>45510</v>
      </c>
      <c r="K191" t="s">
        <v>26</v>
      </c>
      <c r="L191" s="24">
        <v>1</v>
      </c>
      <c r="M191" t="s">
        <v>219</v>
      </c>
      <c r="N191" t="s">
        <v>637</v>
      </c>
      <c r="O191" s="22">
        <v>1060000</v>
      </c>
      <c r="P191" t="s">
        <v>46</v>
      </c>
    </row>
    <row r="192" spans="1:16" x14ac:dyDescent="0.2">
      <c r="A192" t="s">
        <v>24</v>
      </c>
      <c r="B192" t="s">
        <v>25</v>
      </c>
      <c r="C192" t="s">
        <v>16</v>
      </c>
      <c r="D192" s="1">
        <v>45510</v>
      </c>
      <c r="E192" t="s">
        <v>137</v>
      </c>
      <c r="F192" t="s">
        <v>259</v>
      </c>
      <c r="G192" t="s">
        <v>28</v>
      </c>
      <c r="J192" s="1">
        <v>45510</v>
      </c>
      <c r="K192" t="s">
        <v>572</v>
      </c>
      <c r="L192" s="24">
        <v>1</v>
      </c>
      <c r="M192" t="s">
        <v>219</v>
      </c>
      <c r="N192" t="s">
        <v>701</v>
      </c>
      <c r="O192" s="22">
        <v>1880000</v>
      </c>
      <c r="P192" t="s">
        <v>46</v>
      </c>
    </row>
    <row r="193" spans="1:16" x14ac:dyDescent="0.2">
      <c r="A193" t="s">
        <v>24</v>
      </c>
      <c r="B193" t="s">
        <v>25</v>
      </c>
      <c r="C193" t="s">
        <v>16</v>
      </c>
      <c r="D193" s="1">
        <v>45510</v>
      </c>
      <c r="E193" t="s">
        <v>137</v>
      </c>
      <c r="F193" t="s">
        <v>263</v>
      </c>
      <c r="G193" t="s">
        <v>28</v>
      </c>
      <c r="J193" s="1">
        <v>45510</v>
      </c>
      <c r="K193" t="s">
        <v>26</v>
      </c>
      <c r="L193" s="24">
        <v>1</v>
      </c>
      <c r="M193" t="s">
        <v>219</v>
      </c>
      <c r="N193" t="s">
        <v>769</v>
      </c>
      <c r="O193" s="22">
        <v>2080000</v>
      </c>
      <c r="P193" t="s">
        <v>46</v>
      </c>
    </row>
    <row r="194" spans="1:16" x14ac:dyDescent="0.2">
      <c r="A194" t="s">
        <v>24</v>
      </c>
      <c r="B194" t="s">
        <v>25</v>
      </c>
      <c r="C194" t="s">
        <v>16</v>
      </c>
      <c r="D194" s="1">
        <v>45510</v>
      </c>
      <c r="E194" t="s">
        <v>137</v>
      </c>
      <c r="F194" t="s">
        <v>173</v>
      </c>
      <c r="G194" t="s">
        <v>28</v>
      </c>
      <c r="J194" s="1">
        <v>45510</v>
      </c>
      <c r="K194" t="s">
        <v>26</v>
      </c>
      <c r="L194" s="24">
        <v>1</v>
      </c>
      <c r="M194" t="s">
        <v>219</v>
      </c>
      <c r="N194" t="s">
        <v>690</v>
      </c>
      <c r="O194" s="22">
        <v>1240000</v>
      </c>
      <c r="P194" t="s">
        <v>46</v>
      </c>
    </row>
    <row r="195" spans="1:16" x14ac:dyDescent="0.2">
      <c r="A195" t="s">
        <v>24</v>
      </c>
      <c r="B195" t="s">
        <v>319</v>
      </c>
      <c r="C195" t="s">
        <v>16</v>
      </c>
      <c r="D195" s="1">
        <v>45510</v>
      </c>
      <c r="E195" t="s">
        <v>137</v>
      </c>
      <c r="F195" t="s">
        <v>320</v>
      </c>
      <c r="G195" t="s">
        <v>321</v>
      </c>
      <c r="J195" s="1">
        <v>45510</v>
      </c>
      <c r="K195" t="s">
        <v>26</v>
      </c>
      <c r="L195" s="24">
        <v>1</v>
      </c>
      <c r="M195" t="s">
        <v>219</v>
      </c>
      <c r="N195" t="s">
        <v>884</v>
      </c>
      <c r="O195" s="22">
        <v>1530000</v>
      </c>
      <c r="P195" t="s">
        <v>46</v>
      </c>
    </row>
    <row r="196" spans="1:16" x14ac:dyDescent="0.2">
      <c r="A196" t="s">
        <v>24</v>
      </c>
      <c r="B196" t="s">
        <v>25</v>
      </c>
      <c r="C196" t="s">
        <v>16</v>
      </c>
      <c r="D196" s="1">
        <v>45510</v>
      </c>
      <c r="E196" t="s">
        <v>137</v>
      </c>
      <c r="F196" t="s">
        <v>584</v>
      </c>
      <c r="G196" t="s">
        <v>113</v>
      </c>
      <c r="J196" s="1">
        <v>45510</v>
      </c>
      <c r="K196" t="s">
        <v>26</v>
      </c>
      <c r="L196" s="24">
        <v>1</v>
      </c>
      <c r="M196" t="s">
        <v>219</v>
      </c>
      <c r="N196" t="s">
        <v>929</v>
      </c>
      <c r="O196" s="22">
        <v>2620000</v>
      </c>
      <c r="P196" t="s">
        <v>46</v>
      </c>
    </row>
    <row r="197" spans="1:16" x14ac:dyDescent="0.2">
      <c r="A197" t="s">
        <v>24</v>
      </c>
      <c r="B197" t="s">
        <v>25</v>
      </c>
      <c r="C197" t="s">
        <v>16</v>
      </c>
      <c r="D197" s="1">
        <v>45510</v>
      </c>
      <c r="E197" t="s">
        <v>137</v>
      </c>
      <c r="F197" t="s">
        <v>401</v>
      </c>
      <c r="G197" t="s">
        <v>402</v>
      </c>
      <c r="J197" s="1">
        <v>45510</v>
      </c>
      <c r="K197" t="s">
        <v>26</v>
      </c>
      <c r="L197" s="24">
        <v>1</v>
      </c>
      <c r="M197" t="s">
        <v>219</v>
      </c>
      <c r="N197" t="s">
        <v>821</v>
      </c>
      <c r="O197" s="22">
        <v>490000</v>
      </c>
      <c r="P197" t="s">
        <v>46</v>
      </c>
    </row>
    <row r="198" spans="1:16" x14ac:dyDescent="0.2">
      <c r="A198" t="s">
        <v>24</v>
      </c>
      <c r="B198" t="s">
        <v>25</v>
      </c>
      <c r="C198" t="s">
        <v>16</v>
      </c>
      <c r="D198" s="1">
        <v>45510</v>
      </c>
      <c r="E198" t="s">
        <v>137</v>
      </c>
      <c r="F198" t="s">
        <v>42</v>
      </c>
      <c r="G198" t="s">
        <v>28</v>
      </c>
      <c r="J198" s="1">
        <v>45510</v>
      </c>
      <c r="K198" t="s">
        <v>26</v>
      </c>
      <c r="L198" s="24">
        <v>1</v>
      </c>
      <c r="M198" t="s">
        <v>219</v>
      </c>
      <c r="N198" t="s">
        <v>1031</v>
      </c>
      <c r="O198" s="22">
        <v>1950000</v>
      </c>
      <c r="P198" t="s">
        <v>46</v>
      </c>
    </row>
    <row r="199" spans="1:16" x14ac:dyDescent="0.2">
      <c r="A199" t="s">
        <v>24</v>
      </c>
      <c r="B199" t="s">
        <v>25</v>
      </c>
      <c r="C199" t="s">
        <v>16</v>
      </c>
      <c r="D199" s="1">
        <v>45510</v>
      </c>
      <c r="E199" t="s">
        <v>137</v>
      </c>
      <c r="F199" t="s">
        <v>313</v>
      </c>
      <c r="G199" t="s">
        <v>28</v>
      </c>
      <c r="J199" s="1">
        <v>45510</v>
      </c>
      <c r="K199" t="s">
        <v>26</v>
      </c>
      <c r="L199" s="24">
        <v>1</v>
      </c>
      <c r="M199" t="s">
        <v>219</v>
      </c>
      <c r="N199" t="s">
        <v>331</v>
      </c>
      <c r="O199" s="22">
        <v>1790000</v>
      </c>
      <c r="P199" t="s">
        <v>46</v>
      </c>
    </row>
    <row r="200" spans="1:16" x14ac:dyDescent="0.2">
      <c r="A200" t="s">
        <v>24</v>
      </c>
      <c r="B200" t="s">
        <v>25</v>
      </c>
      <c r="C200" t="s">
        <v>16</v>
      </c>
      <c r="D200" s="1">
        <v>45510</v>
      </c>
      <c r="E200" t="s">
        <v>137</v>
      </c>
      <c r="F200" t="s">
        <v>369</v>
      </c>
      <c r="G200" t="s">
        <v>321</v>
      </c>
      <c r="J200" s="1">
        <v>45510</v>
      </c>
      <c r="K200" t="s">
        <v>26</v>
      </c>
      <c r="L200" s="24">
        <v>1</v>
      </c>
      <c r="M200" t="s">
        <v>219</v>
      </c>
      <c r="N200" t="s">
        <v>1140</v>
      </c>
      <c r="O200" s="22">
        <v>1090000</v>
      </c>
      <c r="P200" t="s">
        <v>46</v>
      </c>
    </row>
    <row r="201" spans="1:16" x14ac:dyDescent="0.2">
      <c r="A201" t="s">
        <v>24</v>
      </c>
      <c r="B201" t="s">
        <v>25</v>
      </c>
      <c r="C201" t="s">
        <v>16</v>
      </c>
      <c r="D201" s="1">
        <v>45510</v>
      </c>
      <c r="E201" t="s">
        <v>137</v>
      </c>
      <c r="F201" t="s">
        <v>85</v>
      </c>
      <c r="G201" t="s">
        <v>28</v>
      </c>
      <c r="J201" s="1">
        <v>45510</v>
      </c>
      <c r="K201" t="s">
        <v>26</v>
      </c>
      <c r="L201" s="24">
        <v>1</v>
      </c>
      <c r="M201" t="s">
        <v>219</v>
      </c>
      <c r="N201" t="s">
        <v>1198</v>
      </c>
      <c r="O201" s="22">
        <v>920000</v>
      </c>
      <c r="P201" t="s">
        <v>46</v>
      </c>
    </row>
    <row r="202" spans="1:16" x14ac:dyDescent="0.2">
      <c r="A202" t="s">
        <v>24</v>
      </c>
      <c r="B202" t="s">
        <v>25</v>
      </c>
      <c r="C202" t="s">
        <v>16</v>
      </c>
      <c r="D202" s="1">
        <v>45522</v>
      </c>
      <c r="E202" t="s">
        <v>315</v>
      </c>
      <c r="F202" t="s">
        <v>217</v>
      </c>
      <c r="G202" t="s">
        <v>218</v>
      </c>
      <c r="J202" s="1">
        <v>45522</v>
      </c>
      <c r="K202" t="s">
        <v>309</v>
      </c>
      <c r="L202" s="24">
        <v>1</v>
      </c>
      <c r="M202" t="s">
        <v>1034</v>
      </c>
      <c r="N202" t="s">
        <v>1035</v>
      </c>
      <c r="O202" s="22">
        <v>460000</v>
      </c>
      <c r="P202" t="s">
        <v>46</v>
      </c>
    </row>
    <row r="203" spans="1:16" x14ac:dyDescent="0.2">
      <c r="A203" t="s">
        <v>24</v>
      </c>
      <c r="B203" t="s">
        <v>25</v>
      </c>
      <c r="C203" t="s">
        <v>16</v>
      </c>
      <c r="D203" s="1">
        <v>45522</v>
      </c>
      <c r="E203" t="s">
        <v>315</v>
      </c>
      <c r="F203" t="s">
        <v>42</v>
      </c>
      <c r="G203" t="s">
        <v>28</v>
      </c>
      <c r="J203" s="1">
        <v>45522</v>
      </c>
      <c r="K203" t="s">
        <v>309</v>
      </c>
      <c r="L203" s="24">
        <v>1</v>
      </c>
      <c r="M203" t="s">
        <v>1034</v>
      </c>
      <c r="N203" t="s">
        <v>411</v>
      </c>
      <c r="O203" s="22">
        <v>50000</v>
      </c>
      <c r="P203" t="s">
        <v>46</v>
      </c>
    </row>
    <row r="204" spans="1:16" x14ac:dyDescent="0.2">
      <c r="A204" t="s">
        <v>24</v>
      </c>
      <c r="B204" t="s">
        <v>25</v>
      </c>
      <c r="C204" t="s">
        <v>16</v>
      </c>
      <c r="D204" s="1">
        <v>45522</v>
      </c>
      <c r="E204" t="s">
        <v>315</v>
      </c>
      <c r="F204" t="s">
        <v>263</v>
      </c>
      <c r="G204" t="s">
        <v>28</v>
      </c>
      <c r="J204" s="1">
        <v>45522</v>
      </c>
      <c r="K204" t="s">
        <v>309</v>
      </c>
      <c r="L204" s="24">
        <v>1</v>
      </c>
      <c r="M204" t="s">
        <v>1034</v>
      </c>
      <c r="N204" t="s">
        <v>887</v>
      </c>
      <c r="O204" s="22">
        <v>10000</v>
      </c>
      <c r="P204" t="s">
        <v>46</v>
      </c>
    </row>
    <row r="205" spans="1:16" x14ac:dyDescent="0.2">
      <c r="A205" t="s">
        <v>24</v>
      </c>
      <c r="B205" t="s">
        <v>25</v>
      </c>
      <c r="C205" t="s">
        <v>16</v>
      </c>
      <c r="D205" s="1">
        <v>45523</v>
      </c>
      <c r="E205" t="s">
        <v>47</v>
      </c>
      <c r="F205" t="s">
        <v>93</v>
      </c>
      <c r="G205" t="s">
        <v>28</v>
      </c>
      <c r="J205" s="1">
        <v>45523</v>
      </c>
      <c r="K205" t="s">
        <v>92</v>
      </c>
      <c r="L205" s="24">
        <v>1</v>
      </c>
      <c r="M205" t="s">
        <v>347</v>
      </c>
      <c r="N205" t="s">
        <v>116</v>
      </c>
      <c r="O205" s="22">
        <v>20000</v>
      </c>
      <c r="P205" t="s">
        <v>46</v>
      </c>
    </row>
    <row r="206" spans="1:16" x14ac:dyDescent="0.2">
      <c r="A206" t="s">
        <v>24</v>
      </c>
      <c r="B206" t="s">
        <v>25</v>
      </c>
      <c r="C206" t="s">
        <v>16</v>
      </c>
      <c r="D206" s="1">
        <v>45523</v>
      </c>
      <c r="E206" t="s">
        <v>47</v>
      </c>
      <c r="F206" t="s">
        <v>27</v>
      </c>
      <c r="G206" t="s">
        <v>28</v>
      </c>
      <c r="J206" s="1">
        <v>45523</v>
      </c>
      <c r="K206" t="s">
        <v>92</v>
      </c>
      <c r="L206" s="24">
        <v>1</v>
      </c>
      <c r="M206" t="s">
        <v>347</v>
      </c>
      <c r="N206" t="s">
        <v>266</v>
      </c>
      <c r="O206" s="22">
        <v>110000</v>
      </c>
      <c r="P206" t="s">
        <v>46</v>
      </c>
    </row>
    <row r="207" spans="1:16" x14ac:dyDescent="0.2">
      <c r="A207" t="s">
        <v>24</v>
      </c>
      <c r="B207" t="s">
        <v>25</v>
      </c>
      <c r="C207" t="s">
        <v>16</v>
      </c>
      <c r="D207" s="1">
        <v>45523</v>
      </c>
      <c r="E207" t="s">
        <v>47</v>
      </c>
      <c r="F207" t="s">
        <v>259</v>
      </c>
      <c r="G207" t="s">
        <v>28</v>
      </c>
      <c r="J207" s="1">
        <v>45523</v>
      </c>
      <c r="K207" t="s">
        <v>92</v>
      </c>
      <c r="L207" s="24">
        <v>1</v>
      </c>
      <c r="M207" t="s">
        <v>347</v>
      </c>
      <c r="N207" t="s">
        <v>154</v>
      </c>
      <c r="O207" s="22">
        <v>90000</v>
      </c>
      <c r="P207" t="s">
        <v>46</v>
      </c>
    </row>
    <row r="208" spans="1:16" x14ac:dyDescent="0.2">
      <c r="A208" t="s">
        <v>24</v>
      </c>
      <c r="B208" t="s">
        <v>25</v>
      </c>
      <c r="C208" t="s">
        <v>16</v>
      </c>
      <c r="D208" s="1">
        <v>45523</v>
      </c>
      <c r="E208" t="s">
        <v>47</v>
      </c>
      <c r="F208" t="s">
        <v>263</v>
      </c>
      <c r="G208" t="s">
        <v>28</v>
      </c>
      <c r="J208" s="1">
        <v>45523</v>
      </c>
      <c r="K208" t="s">
        <v>92</v>
      </c>
      <c r="L208" s="24">
        <v>1</v>
      </c>
      <c r="M208" t="s">
        <v>347</v>
      </c>
      <c r="N208" t="s">
        <v>562</v>
      </c>
      <c r="O208" s="22">
        <v>160000</v>
      </c>
      <c r="P208" t="s">
        <v>46</v>
      </c>
    </row>
    <row r="209" spans="1:16" x14ac:dyDescent="0.2">
      <c r="A209" t="s">
        <v>24</v>
      </c>
      <c r="B209" t="s">
        <v>25</v>
      </c>
      <c r="C209" t="s">
        <v>16</v>
      </c>
      <c r="D209" s="1">
        <v>45523</v>
      </c>
      <c r="E209" t="s">
        <v>47</v>
      </c>
      <c r="F209" t="s">
        <v>217</v>
      </c>
      <c r="G209" t="s">
        <v>218</v>
      </c>
      <c r="J209" s="1">
        <v>45523</v>
      </c>
      <c r="K209" t="s">
        <v>92</v>
      </c>
      <c r="L209" s="24">
        <v>1</v>
      </c>
      <c r="M209" t="s">
        <v>347</v>
      </c>
      <c r="N209" t="s">
        <v>640</v>
      </c>
      <c r="O209" s="22">
        <v>590000</v>
      </c>
      <c r="P209" t="s">
        <v>46</v>
      </c>
    </row>
    <row r="210" spans="1:16" x14ac:dyDescent="0.2">
      <c r="A210" t="s">
        <v>24</v>
      </c>
      <c r="B210" t="s">
        <v>25</v>
      </c>
      <c r="C210" t="s">
        <v>16</v>
      </c>
      <c r="D210" s="1">
        <v>45523</v>
      </c>
      <c r="E210" t="s">
        <v>47</v>
      </c>
      <c r="F210" t="s">
        <v>42</v>
      </c>
      <c r="G210" t="s">
        <v>28</v>
      </c>
      <c r="J210" s="1">
        <v>45523</v>
      </c>
      <c r="K210" t="s">
        <v>92</v>
      </c>
      <c r="L210" s="24">
        <v>1</v>
      </c>
      <c r="M210" t="s">
        <v>641</v>
      </c>
      <c r="N210" t="s">
        <v>642</v>
      </c>
      <c r="O210" s="22">
        <v>260000</v>
      </c>
      <c r="P210" t="s">
        <v>46</v>
      </c>
    </row>
    <row r="211" spans="1:16" x14ac:dyDescent="0.2">
      <c r="A211" t="s">
        <v>24</v>
      </c>
      <c r="B211" t="s">
        <v>25</v>
      </c>
      <c r="C211" t="s">
        <v>16</v>
      </c>
      <c r="D211" s="1">
        <v>45523</v>
      </c>
      <c r="E211" t="s">
        <v>47</v>
      </c>
      <c r="F211" t="s">
        <v>313</v>
      </c>
      <c r="G211" t="s">
        <v>28</v>
      </c>
      <c r="J211" s="1">
        <v>45523</v>
      </c>
      <c r="K211" t="s">
        <v>92</v>
      </c>
      <c r="L211" s="24">
        <v>1</v>
      </c>
      <c r="M211" t="s">
        <v>641</v>
      </c>
      <c r="N211" t="s">
        <v>330</v>
      </c>
      <c r="O211" s="22">
        <v>150000</v>
      </c>
      <c r="P211" t="s">
        <v>706</v>
      </c>
    </row>
    <row r="212" spans="1:16" x14ac:dyDescent="0.2">
      <c r="A212" t="s">
        <v>24</v>
      </c>
      <c r="B212" t="s">
        <v>25</v>
      </c>
      <c r="C212" t="s">
        <v>16</v>
      </c>
      <c r="D212" s="1">
        <v>45618</v>
      </c>
      <c r="E212" t="s">
        <v>92</v>
      </c>
      <c r="F212" t="s">
        <v>217</v>
      </c>
      <c r="G212" t="s">
        <v>218</v>
      </c>
      <c r="J212" s="1">
        <v>45618</v>
      </c>
      <c r="K212" t="s">
        <v>41</v>
      </c>
      <c r="L212" s="24">
        <v>1</v>
      </c>
      <c r="M212" t="s">
        <v>425</v>
      </c>
      <c r="N212" t="s">
        <v>426</v>
      </c>
      <c r="O212" s="22">
        <v>1160000</v>
      </c>
      <c r="P212" t="s">
        <v>46</v>
      </c>
    </row>
    <row r="213" spans="1:16" x14ac:dyDescent="0.2">
      <c r="A213" t="s">
        <v>24</v>
      </c>
      <c r="B213" t="s">
        <v>25</v>
      </c>
      <c r="C213" t="s">
        <v>16</v>
      </c>
      <c r="D213" s="1">
        <v>45618</v>
      </c>
      <c r="E213" t="s">
        <v>92</v>
      </c>
      <c r="F213" t="s">
        <v>93</v>
      </c>
      <c r="G213" t="s">
        <v>28</v>
      </c>
      <c r="J213" s="1">
        <v>45618</v>
      </c>
      <c r="K213" t="s">
        <v>41</v>
      </c>
      <c r="L213" s="24">
        <v>1</v>
      </c>
      <c r="M213" t="s">
        <v>425</v>
      </c>
      <c r="N213" t="s">
        <v>654</v>
      </c>
      <c r="O213" s="22">
        <v>80000</v>
      </c>
      <c r="P213" t="s">
        <v>46</v>
      </c>
    </row>
    <row r="214" spans="1:16" x14ac:dyDescent="0.2">
      <c r="A214" t="s">
        <v>24</v>
      </c>
      <c r="B214" t="s">
        <v>25</v>
      </c>
      <c r="C214" t="s">
        <v>16</v>
      </c>
      <c r="D214" s="1">
        <v>45618</v>
      </c>
      <c r="E214" t="s">
        <v>92</v>
      </c>
      <c r="F214" t="s">
        <v>27</v>
      </c>
      <c r="G214" t="s">
        <v>28</v>
      </c>
      <c r="J214" s="1">
        <v>45618</v>
      </c>
      <c r="K214" t="s">
        <v>41</v>
      </c>
      <c r="L214" s="24">
        <v>1</v>
      </c>
      <c r="M214" t="s">
        <v>425</v>
      </c>
      <c r="N214" t="s">
        <v>378</v>
      </c>
      <c r="O214" s="22">
        <v>180000</v>
      </c>
      <c r="P214" t="s">
        <v>46</v>
      </c>
    </row>
    <row r="215" spans="1:16" x14ac:dyDescent="0.2">
      <c r="A215" t="s">
        <v>24</v>
      </c>
      <c r="B215" t="s">
        <v>25</v>
      </c>
      <c r="C215" t="s">
        <v>16</v>
      </c>
      <c r="D215" s="1">
        <v>45618</v>
      </c>
      <c r="E215" t="s">
        <v>92</v>
      </c>
      <c r="F215" t="s">
        <v>173</v>
      </c>
      <c r="G215" t="s">
        <v>28</v>
      </c>
      <c r="J215" s="1">
        <v>45618</v>
      </c>
      <c r="K215" t="s">
        <v>41</v>
      </c>
      <c r="L215" s="24">
        <v>1</v>
      </c>
      <c r="M215" t="s">
        <v>425</v>
      </c>
      <c r="N215" t="s">
        <v>585</v>
      </c>
      <c r="O215" s="22">
        <v>190000</v>
      </c>
      <c r="P215" t="s">
        <v>46</v>
      </c>
    </row>
    <row r="216" spans="1:16" x14ac:dyDescent="0.2">
      <c r="A216" t="s">
        <v>24</v>
      </c>
      <c r="B216" t="s">
        <v>319</v>
      </c>
      <c r="C216" t="s">
        <v>16</v>
      </c>
      <c r="D216" s="1">
        <v>45618</v>
      </c>
      <c r="E216" t="s">
        <v>92</v>
      </c>
      <c r="F216" t="s">
        <v>320</v>
      </c>
      <c r="G216" t="s">
        <v>321</v>
      </c>
      <c r="J216" s="1">
        <v>45618</v>
      </c>
      <c r="K216" t="s">
        <v>41</v>
      </c>
      <c r="L216" s="24">
        <v>1</v>
      </c>
      <c r="M216" t="s">
        <v>425</v>
      </c>
      <c r="N216" t="s">
        <v>887</v>
      </c>
      <c r="O216" s="22">
        <v>10000</v>
      </c>
      <c r="P216" t="s">
        <v>46</v>
      </c>
    </row>
    <row r="217" spans="1:16" x14ac:dyDescent="0.2">
      <c r="A217" t="s">
        <v>24</v>
      </c>
      <c r="B217" t="s">
        <v>25</v>
      </c>
      <c r="C217" t="s">
        <v>16</v>
      </c>
      <c r="D217" s="1">
        <v>45618</v>
      </c>
      <c r="E217" t="s">
        <v>92</v>
      </c>
      <c r="F217" t="s">
        <v>259</v>
      </c>
      <c r="G217" t="s">
        <v>28</v>
      </c>
      <c r="J217" s="1">
        <v>45618</v>
      </c>
      <c r="K217" t="s">
        <v>41</v>
      </c>
      <c r="L217" s="24">
        <v>1</v>
      </c>
      <c r="M217" t="s">
        <v>425</v>
      </c>
      <c r="N217" t="s">
        <v>1042</v>
      </c>
      <c r="O217" s="22">
        <v>360000</v>
      </c>
      <c r="P217" t="s">
        <v>46</v>
      </c>
    </row>
    <row r="218" spans="1:16" x14ac:dyDescent="0.2">
      <c r="A218" t="s">
        <v>24</v>
      </c>
      <c r="B218" t="s">
        <v>25</v>
      </c>
      <c r="C218" t="s">
        <v>16</v>
      </c>
      <c r="D218" s="1">
        <v>45618</v>
      </c>
      <c r="E218" t="s">
        <v>92</v>
      </c>
      <c r="F218" t="s">
        <v>42</v>
      </c>
      <c r="G218" t="s">
        <v>28</v>
      </c>
      <c r="J218" s="1">
        <v>45618</v>
      </c>
      <c r="K218" t="s">
        <v>41</v>
      </c>
      <c r="L218" s="24">
        <v>1</v>
      </c>
      <c r="M218" t="s">
        <v>425</v>
      </c>
      <c r="N218" t="s">
        <v>821</v>
      </c>
      <c r="O218" s="22">
        <v>490000</v>
      </c>
      <c r="P218" t="s">
        <v>46</v>
      </c>
    </row>
    <row r="219" spans="1:16" x14ac:dyDescent="0.2">
      <c r="A219" t="s">
        <v>24</v>
      </c>
      <c r="B219" t="s">
        <v>25</v>
      </c>
      <c r="C219" t="s">
        <v>16</v>
      </c>
      <c r="D219" s="1">
        <v>45618</v>
      </c>
      <c r="E219" t="s">
        <v>92</v>
      </c>
      <c r="F219" t="s">
        <v>194</v>
      </c>
      <c r="G219" t="s">
        <v>321</v>
      </c>
      <c r="J219" s="1">
        <v>45618</v>
      </c>
      <c r="K219" t="s">
        <v>41</v>
      </c>
      <c r="L219" s="24">
        <v>1</v>
      </c>
      <c r="M219" t="s">
        <v>425</v>
      </c>
      <c r="N219" t="s">
        <v>403</v>
      </c>
      <c r="O219" s="22">
        <v>40000</v>
      </c>
      <c r="P219" t="s">
        <v>46</v>
      </c>
    </row>
    <row r="220" spans="1:16" x14ac:dyDescent="0.2">
      <c r="A220" t="s">
        <v>24</v>
      </c>
      <c r="B220" t="s">
        <v>25</v>
      </c>
      <c r="C220" t="s">
        <v>16</v>
      </c>
      <c r="D220" s="1">
        <v>45618</v>
      </c>
      <c r="E220" t="s">
        <v>92</v>
      </c>
      <c r="F220" t="s">
        <v>85</v>
      </c>
      <c r="G220" t="s">
        <v>28</v>
      </c>
      <c r="J220" s="1">
        <v>45618</v>
      </c>
      <c r="K220" t="s">
        <v>41</v>
      </c>
      <c r="L220" s="24">
        <v>1</v>
      </c>
      <c r="M220" t="s">
        <v>425</v>
      </c>
      <c r="N220" t="s">
        <v>411</v>
      </c>
      <c r="O220" s="22">
        <v>50000</v>
      </c>
      <c r="P220" t="s">
        <v>46</v>
      </c>
    </row>
    <row r="221" spans="1:16" x14ac:dyDescent="0.2">
      <c r="A221" t="s">
        <v>24</v>
      </c>
      <c r="B221" t="s">
        <v>25</v>
      </c>
      <c r="C221" t="s">
        <v>16</v>
      </c>
      <c r="D221" s="1">
        <v>45624</v>
      </c>
      <c r="E221" t="s">
        <v>279</v>
      </c>
      <c r="F221" t="s">
        <v>42</v>
      </c>
      <c r="G221" t="s">
        <v>28</v>
      </c>
      <c r="J221" s="1">
        <v>45624</v>
      </c>
      <c r="K221" t="s">
        <v>273</v>
      </c>
      <c r="L221" s="24">
        <v>1</v>
      </c>
      <c r="M221" t="s">
        <v>490</v>
      </c>
      <c r="N221" t="s">
        <v>169</v>
      </c>
      <c r="O221" s="22">
        <v>120000</v>
      </c>
      <c r="P221" t="s">
        <v>46</v>
      </c>
    </row>
    <row r="222" spans="1:16" x14ac:dyDescent="0.2">
      <c r="A222" t="s">
        <v>24</v>
      </c>
      <c r="B222" t="s">
        <v>25</v>
      </c>
      <c r="C222" t="s">
        <v>16</v>
      </c>
      <c r="D222" s="1">
        <v>45624</v>
      </c>
      <c r="E222" t="s">
        <v>279</v>
      </c>
      <c r="F222" t="s">
        <v>217</v>
      </c>
      <c r="G222" t="s">
        <v>218</v>
      </c>
      <c r="J222" s="1">
        <v>45624</v>
      </c>
      <c r="K222" t="s">
        <v>273</v>
      </c>
      <c r="L222" s="24">
        <v>1</v>
      </c>
      <c r="M222" t="s">
        <v>490</v>
      </c>
      <c r="N222" t="s">
        <v>1098</v>
      </c>
      <c r="O222" s="22">
        <v>580000</v>
      </c>
      <c r="P222" t="s">
        <v>46</v>
      </c>
    </row>
    <row r="223" spans="1:16" x14ac:dyDescent="0.2">
      <c r="A223" t="s">
        <v>24</v>
      </c>
      <c r="B223" t="s">
        <v>25</v>
      </c>
      <c r="C223" t="s">
        <v>16</v>
      </c>
      <c r="D223" s="1">
        <v>45637</v>
      </c>
      <c r="E223" t="s">
        <v>166</v>
      </c>
      <c r="F223" t="s">
        <v>27</v>
      </c>
      <c r="G223" t="s">
        <v>28</v>
      </c>
      <c r="J223" s="1">
        <v>45637</v>
      </c>
      <c r="K223" t="s">
        <v>315</v>
      </c>
      <c r="L223" s="24">
        <v>1</v>
      </c>
      <c r="M223" t="s">
        <v>653</v>
      </c>
      <c r="N223" t="s">
        <v>654</v>
      </c>
      <c r="O223" s="22">
        <v>80000</v>
      </c>
      <c r="P223" t="s">
        <v>46</v>
      </c>
    </row>
    <row r="224" spans="1:16" x14ac:dyDescent="0.2">
      <c r="A224" t="s">
        <v>24</v>
      </c>
      <c r="B224" t="s">
        <v>25</v>
      </c>
      <c r="C224" t="s">
        <v>16</v>
      </c>
      <c r="D224" s="1">
        <v>45637</v>
      </c>
      <c r="E224" t="s">
        <v>166</v>
      </c>
      <c r="F224" t="s">
        <v>263</v>
      </c>
      <c r="G224" t="s">
        <v>28</v>
      </c>
      <c r="J224" s="1">
        <v>45637</v>
      </c>
      <c r="K224" t="s">
        <v>315</v>
      </c>
      <c r="L224" s="24">
        <v>1</v>
      </c>
      <c r="M224" t="s">
        <v>653</v>
      </c>
      <c r="N224" t="s">
        <v>718</v>
      </c>
      <c r="O224" s="22">
        <v>760000</v>
      </c>
      <c r="P224" t="s">
        <v>46</v>
      </c>
    </row>
    <row r="225" spans="1:16" x14ac:dyDescent="0.2">
      <c r="A225" t="s">
        <v>24</v>
      </c>
      <c r="B225" t="s">
        <v>25</v>
      </c>
      <c r="C225" t="s">
        <v>16</v>
      </c>
      <c r="D225" s="1">
        <v>45637</v>
      </c>
      <c r="E225" t="s">
        <v>166</v>
      </c>
      <c r="F225" t="s">
        <v>42</v>
      </c>
      <c r="G225" t="s">
        <v>28</v>
      </c>
      <c r="J225" s="1">
        <v>45637</v>
      </c>
      <c r="K225" t="s">
        <v>315</v>
      </c>
      <c r="L225" s="24">
        <v>1</v>
      </c>
      <c r="M225" t="s">
        <v>653</v>
      </c>
      <c r="N225" t="s">
        <v>781</v>
      </c>
      <c r="O225" s="22">
        <v>550000</v>
      </c>
      <c r="P225" t="s">
        <v>46</v>
      </c>
    </row>
    <row r="226" spans="1:16" x14ac:dyDescent="0.2">
      <c r="A226" t="s">
        <v>24</v>
      </c>
      <c r="B226" t="s">
        <v>25</v>
      </c>
      <c r="C226" t="s">
        <v>16</v>
      </c>
      <c r="D226" s="1">
        <v>45637</v>
      </c>
      <c r="E226" t="s">
        <v>166</v>
      </c>
      <c r="F226" t="s">
        <v>85</v>
      </c>
      <c r="G226" t="s">
        <v>28</v>
      </c>
      <c r="J226" s="1">
        <v>45637</v>
      </c>
      <c r="K226" t="s">
        <v>315</v>
      </c>
      <c r="L226" s="24">
        <v>1</v>
      </c>
      <c r="M226" t="s">
        <v>653</v>
      </c>
      <c r="N226" t="s">
        <v>403</v>
      </c>
      <c r="O226" s="22">
        <v>40000</v>
      </c>
      <c r="P226" t="s">
        <v>46</v>
      </c>
    </row>
    <row r="227" spans="1:16" x14ac:dyDescent="0.2">
      <c r="A227" t="s">
        <v>24</v>
      </c>
      <c r="B227" t="s">
        <v>25</v>
      </c>
      <c r="C227" t="s">
        <v>16</v>
      </c>
      <c r="D227" s="1">
        <v>45637</v>
      </c>
      <c r="E227" t="s">
        <v>166</v>
      </c>
      <c r="F227" t="s">
        <v>217</v>
      </c>
      <c r="G227" t="s">
        <v>218</v>
      </c>
      <c r="J227" s="1">
        <v>45637</v>
      </c>
      <c r="K227" t="s">
        <v>315</v>
      </c>
      <c r="L227" s="24">
        <v>1</v>
      </c>
      <c r="M227" t="s">
        <v>653</v>
      </c>
      <c r="N227" t="s">
        <v>84</v>
      </c>
      <c r="O227" s="22">
        <v>1660000</v>
      </c>
      <c r="P227" t="s">
        <v>46</v>
      </c>
    </row>
    <row r="228" spans="1:16" x14ac:dyDescent="0.2">
      <c r="A228" t="s">
        <v>24</v>
      </c>
      <c r="B228" t="s">
        <v>25</v>
      </c>
      <c r="C228" t="s">
        <v>16</v>
      </c>
      <c r="D228" s="1">
        <v>45643</v>
      </c>
      <c r="E228" t="s">
        <v>22</v>
      </c>
      <c r="F228" t="s">
        <v>217</v>
      </c>
      <c r="G228" t="s">
        <v>218</v>
      </c>
      <c r="J228" s="1">
        <v>45643</v>
      </c>
      <c r="K228" t="s">
        <v>245</v>
      </c>
      <c r="L228" s="24">
        <v>1</v>
      </c>
      <c r="M228" t="s">
        <v>431</v>
      </c>
      <c r="N228" t="s">
        <v>380</v>
      </c>
      <c r="O228" s="22">
        <v>1150000</v>
      </c>
      <c r="P228" t="s">
        <v>46</v>
      </c>
    </row>
    <row r="229" spans="1:16" x14ac:dyDescent="0.2">
      <c r="A229" t="s">
        <v>24</v>
      </c>
      <c r="B229" t="s">
        <v>25</v>
      </c>
      <c r="C229" t="s">
        <v>16</v>
      </c>
      <c r="D229" s="1">
        <v>45643</v>
      </c>
      <c r="E229" t="s">
        <v>22</v>
      </c>
      <c r="F229" t="s">
        <v>42</v>
      </c>
      <c r="G229" t="s">
        <v>28</v>
      </c>
      <c r="J229" s="1">
        <v>45643</v>
      </c>
      <c r="K229" t="s">
        <v>245</v>
      </c>
      <c r="L229" s="24">
        <v>1</v>
      </c>
      <c r="M229" t="s">
        <v>431</v>
      </c>
      <c r="N229" t="s">
        <v>642</v>
      </c>
      <c r="O229" s="22">
        <v>260000</v>
      </c>
      <c r="P229" t="s">
        <v>46</v>
      </c>
    </row>
    <row r="230" spans="1:16" x14ac:dyDescent="0.2">
      <c r="A230" t="s">
        <v>24</v>
      </c>
      <c r="B230" t="s">
        <v>25</v>
      </c>
      <c r="C230" t="s">
        <v>16</v>
      </c>
      <c r="D230" s="1">
        <v>45643</v>
      </c>
      <c r="E230" t="s">
        <v>22</v>
      </c>
      <c r="F230" t="s">
        <v>263</v>
      </c>
      <c r="G230" t="s">
        <v>28</v>
      </c>
      <c r="J230" s="1">
        <v>45643</v>
      </c>
      <c r="K230" t="s">
        <v>245</v>
      </c>
      <c r="L230" s="24">
        <v>1</v>
      </c>
      <c r="M230" t="s">
        <v>431</v>
      </c>
      <c r="N230" t="s">
        <v>799</v>
      </c>
      <c r="O230" s="22">
        <v>410000</v>
      </c>
      <c r="P230" t="s">
        <v>46</v>
      </c>
    </row>
    <row r="231" spans="1:16" x14ac:dyDescent="0.2">
      <c r="O231" s="22"/>
    </row>
    <row r="232" spans="1:16" x14ac:dyDescent="0.2">
      <c r="O232" s="22"/>
    </row>
    <row r="233" spans="1:16" x14ac:dyDescent="0.2">
      <c r="L233" s="26">
        <f>SUM(L2:L232)</f>
        <v>273</v>
      </c>
      <c r="O233" s="27">
        <f>SUM(O2:O232)</f>
        <v>187610000</v>
      </c>
    </row>
    <row r="239" spans="1:16" x14ac:dyDescent="0.2">
      <c r="A239" s="21" t="s">
        <v>1279</v>
      </c>
    </row>
    <row r="240" spans="1:16" x14ac:dyDescent="0.2">
      <c r="A240" t="s">
        <v>24</v>
      </c>
      <c r="B240" t="s">
        <v>25</v>
      </c>
      <c r="C240" t="s">
        <v>16</v>
      </c>
      <c r="D240" s="1">
        <v>45394</v>
      </c>
      <c r="E240" t="s">
        <v>41</v>
      </c>
      <c r="F240" t="s">
        <v>42</v>
      </c>
      <c r="G240" t="s">
        <v>28</v>
      </c>
      <c r="J240" s="1">
        <v>45394</v>
      </c>
      <c r="K240" t="s">
        <v>41</v>
      </c>
      <c r="M240" t="s">
        <v>910</v>
      </c>
      <c r="N240" t="s">
        <v>911</v>
      </c>
      <c r="P240" t="s">
        <v>46</v>
      </c>
    </row>
    <row r="241" spans="1:16" x14ac:dyDescent="0.2">
      <c r="A241" t="s">
        <v>24</v>
      </c>
      <c r="B241" t="s">
        <v>25</v>
      </c>
      <c r="C241" t="s">
        <v>16</v>
      </c>
      <c r="D241" s="1">
        <v>45394</v>
      </c>
      <c r="E241" t="s">
        <v>41</v>
      </c>
      <c r="F241" t="s">
        <v>263</v>
      </c>
      <c r="G241" t="s">
        <v>28</v>
      </c>
      <c r="J241" s="1">
        <v>45394</v>
      </c>
      <c r="K241" t="s">
        <v>41</v>
      </c>
      <c r="M241" t="s">
        <v>818</v>
      </c>
      <c r="N241" t="s">
        <v>957</v>
      </c>
      <c r="P241" t="s">
        <v>46</v>
      </c>
    </row>
    <row r="242" spans="1:16" x14ac:dyDescent="0.2">
      <c r="A242" t="s">
        <v>24</v>
      </c>
      <c r="B242" t="s">
        <v>25</v>
      </c>
      <c r="C242" t="s">
        <v>16</v>
      </c>
      <c r="D242" s="1">
        <v>45420</v>
      </c>
      <c r="E242" t="s">
        <v>151</v>
      </c>
      <c r="F242" t="s">
        <v>217</v>
      </c>
      <c r="G242" t="s">
        <v>28</v>
      </c>
      <c r="J242" s="1">
        <v>45420</v>
      </c>
      <c r="K242" t="s">
        <v>151</v>
      </c>
      <c r="M242" t="s">
        <v>961</v>
      </c>
      <c r="N242" t="s">
        <v>376</v>
      </c>
      <c r="P242" t="s">
        <v>962</v>
      </c>
    </row>
    <row r="243" spans="1:16" x14ac:dyDescent="0.2">
      <c r="A243" t="s">
        <v>24</v>
      </c>
      <c r="B243" t="s">
        <v>25</v>
      </c>
      <c r="C243" t="s">
        <v>16</v>
      </c>
      <c r="D243" s="1">
        <v>45428</v>
      </c>
      <c r="E243" t="s">
        <v>94</v>
      </c>
      <c r="F243" t="s">
        <v>217</v>
      </c>
      <c r="G243" t="s">
        <v>218</v>
      </c>
      <c r="J243" s="1">
        <v>45428</v>
      </c>
      <c r="K243" t="s">
        <v>94</v>
      </c>
      <c r="M243" t="s">
        <v>392</v>
      </c>
      <c r="N243" t="s">
        <v>376</v>
      </c>
      <c r="P243" t="s">
        <v>393</v>
      </c>
    </row>
  </sheetData>
  <sortState xmlns:xlrd2="http://schemas.microsoft.com/office/spreadsheetml/2017/richdata2" ref="A2:P230">
    <sortCondition ref="D2:D230"/>
  </sortState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54D3-6DF9-464C-82EB-C10BD674311A}">
  <dimension ref="A1:P283"/>
  <sheetViews>
    <sheetView workbookViewId="0">
      <pane ySplit="1" topLeftCell="A119" activePane="bottomLeft" state="frozen"/>
      <selection pane="bottomLeft" activeCell="A133" sqref="A133"/>
    </sheetView>
  </sheetViews>
  <sheetFormatPr defaultRowHeight="12.75" x14ac:dyDescent="0.2"/>
  <cols>
    <col min="1" max="1" width="36.5703125" customWidth="1"/>
    <col min="2" max="2" width="12.5703125" customWidth="1"/>
    <col min="3" max="3" width="9.85546875" customWidth="1"/>
    <col min="4" max="4" width="14.28515625" customWidth="1"/>
    <col min="5" max="5" width="15.7109375" customWidth="1"/>
    <col min="6" max="6" width="34.85546875" customWidth="1"/>
    <col min="7" max="7" width="21.28515625" customWidth="1"/>
    <col min="8" max="8" width="13.85546875" customWidth="1"/>
    <col min="9" max="9" width="26.7109375" customWidth="1"/>
    <col min="10" max="10" width="11.7109375" customWidth="1"/>
    <col min="11" max="11" width="13.7109375" customWidth="1"/>
    <col min="12" max="12" width="10" style="24" customWidth="1"/>
    <col min="13" max="13" width="18" customWidth="1"/>
    <col min="14" max="14" width="54.85546875" customWidth="1"/>
    <col min="15" max="15" width="23" customWidth="1"/>
    <col min="16" max="16" width="21.42578125" customWidth="1"/>
  </cols>
  <sheetData>
    <row r="1" spans="1:16" s="28" customFormat="1" ht="38.25" x14ac:dyDescent="0.2">
      <c r="A1" s="28" t="s">
        <v>0</v>
      </c>
      <c r="B1" s="28" t="s">
        <v>1</v>
      </c>
      <c r="C1" s="28" t="s">
        <v>2</v>
      </c>
      <c r="D1" s="29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9" t="s">
        <v>9</v>
      </c>
      <c r="K1" s="28" t="s">
        <v>10</v>
      </c>
      <c r="L1" s="23" t="s">
        <v>1278</v>
      </c>
      <c r="M1" s="28" t="s">
        <v>11</v>
      </c>
      <c r="N1" s="28" t="s">
        <v>12</v>
      </c>
      <c r="O1" s="20" t="s">
        <v>1277</v>
      </c>
      <c r="P1" s="28" t="s">
        <v>13</v>
      </c>
    </row>
    <row r="2" spans="1:16" x14ac:dyDescent="0.2">
      <c r="A2" t="s">
        <v>32</v>
      </c>
      <c r="B2" t="s">
        <v>33</v>
      </c>
      <c r="C2" t="s">
        <v>16</v>
      </c>
      <c r="D2" s="1">
        <v>45300</v>
      </c>
      <c r="E2" t="s">
        <v>278</v>
      </c>
      <c r="F2" t="s">
        <v>189</v>
      </c>
      <c r="G2" t="s">
        <v>190</v>
      </c>
      <c r="H2" t="s">
        <v>362</v>
      </c>
      <c r="I2" t="s">
        <v>38</v>
      </c>
      <c r="J2" s="1">
        <v>45300</v>
      </c>
      <c r="K2" t="s">
        <v>79</v>
      </c>
      <c r="L2" s="24">
        <v>1</v>
      </c>
      <c r="M2" t="s">
        <v>363</v>
      </c>
      <c r="N2" t="s">
        <v>362</v>
      </c>
      <c r="O2">
        <v>6000</v>
      </c>
      <c r="P2" t="s">
        <v>38</v>
      </c>
    </row>
    <row r="3" spans="1:16" x14ac:dyDescent="0.2">
      <c r="A3" t="s">
        <v>32</v>
      </c>
      <c r="B3" t="s">
        <v>33</v>
      </c>
      <c r="C3" t="s">
        <v>16</v>
      </c>
      <c r="D3" s="1">
        <v>45300</v>
      </c>
      <c r="E3" t="s">
        <v>124</v>
      </c>
      <c r="F3" t="s">
        <v>35</v>
      </c>
      <c r="G3" t="s">
        <v>36</v>
      </c>
      <c r="H3" t="s">
        <v>433</v>
      </c>
      <c r="I3" t="s">
        <v>38</v>
      </c>
      <c r="J3" s="1">
        <v>45300</v>
      </c>
      <c r="K3" t="s">
        <v>79</v>
      </c>
      <c r="L3" s="24">
        <v>1</v>
      </c>
      <c r="M3" t="s">
        <v>363</v>
      </c>
      <c r="N3" t="s">
        <v>433</v>
      </c>
      <c r="O3">
        <v>138000</v>
      </c>
      <c r="P3" t="s">
        <v>38</v>
      </c>
    </row>
    <row r="4" spans="1:16" x14ac:dyDescent="0.2">
      <c r="A4" t="s">
        <v>32</v>
      </c>
      <c r="B4" t="s">
        <v>33</v>
      </c>
      <c r="C4" t="s">
        <v>16</v>
      </c>
      <c r="D4" s="1">
        <v>45300</v>
      </c>
      <c r="E4" t="s">
        <v>200</v>
      </c>
      <c r="F4" t="s">
        <v>54</v>
      </c>
      <c r="G4" t="s">
        <v>55</v>
      </c>
      <c r="H4" t="s">
        <v>495</v>
      </c>
      <c r="I4" t="s">
        <v>38</v>
      </c>
      <c r="J4" s="1">
        <v>45300</v>
      </c>
      <c r="K4" t="s">
        <v>79</v>
      </c>
      <c r="L4" s="24">
        <v>1</v>
      </c>
      <c r="M4" t="s">
        <v>363</v>
      </c>
      <c r="N4" t="s">
        <v>495</v>
      </c>
      <c r="O4">
        <v>1494000</v>
      </c>
      <c r="P4" t="s">
        <v>38</v>
      </c>
    </row>
    <row r="5" spans="1:16" x14ac:dyDescent="0.2">
      <c r="A5" t="s">
        <v>32</v>
      </c>
      <c r="B5" t="s">
        <v>33</v>
      </c>
      <c r="C5" t="s">
        <v>16</v>
      </c>
      <c r="D5" s="1">
        <v>45300</v>
      </c>
      <c r="E5" t="s">
        <v>200</v>
      </c>
      <c r="F5" t="s">
        <v>98</v>
      </c>
      <c r="G5" t="s">
        <v>99</v>
      </c>
      <c r="H5" t="s">
        <v>579</v>
      </c>
      <c r="I5" t="s">
        <v>38</v>
      </c>
      <c r="J5" s="1">
        <v>45300</v>
      </c>
      <c r="K5" t="s">
        <v>79</v>
      </c>
      <c r="L5" s="24">
        <v>1</v>
      </c>
      <c r="M5" t="s">
        <v>363</v>
      </c>
      <c r="N5" t="s">
        <v>579</v>
      </c>
      <c r="O5">
        <v>161000</v>
      </c>
      <c r="P5" t="s">
        <v>38</v>
      </c>
    </row>
    <row r="6" spans="1:16" x14ac:dyDescent="0.2">
      <c r="A6" t="s">
        <v>32</v>
      </c>
      <c r="B6" t="s">
        <v>33</v>
      </c>
      <c r="C6" t="s">
        <v>16</v>
      </c>
      <c r="D6" s="1">
        <v>45301</v>
      </c>
      <c r="E6" t="s">
        <v>47</v>
      </c>
      <c r="F6" t="s">
        <v>54</v>
      </c>
      <c r="G6" t="s">
        <v>55</v>
      </c>
      <c r="H6" t="s">
        <v>787</v>
      </c>
      <c r="I6" t="s">
        <v>38</v>
      </c>
      <c r="J6" s="1">
        <v>45301</v>
      </c>
      <c r="K6" t="s">
        <v>39</v>
      </c>
      <c r="L6" s="24">
        <v>1</v>
      </c>
      <c r="M6" t="s">
        <v>235</v>
      </c>
      <c r="N6" t="s">
        <v>787</v>
      </c>
      <c r="O6">
        <v>4766000</v>
      </c>
      <c r="P6" t="s">
        <v>38</v>
      </c>
    </row>
    <row r="7" spans="1:16" x14ac:dyDescent="0.2">
      <c r="A7" t="s">
        <v>32</v>
      </c>
      <c r="B7" t="s">
        <v>33</v>
      </c>
      <c r="C7" t="s">
        <v>16</v>
      </c>
      <c r="D7" s="1">
        <v>45301</v>
      </c>
      <c r="E7" t="s">
        <v>47</v>
      </c>
      <c r="F7" t="s">
        <v>98</v>
      </c>
      <c r="G7" t="s">
        <v>99</v>
      </c>
      <c r="H7" t="s">
        <v>848</v>
      </c>
      <c r="I7" t="s">
        <v>38</v>
      </c>
      <c r="J7" s="1">
        <v>45301</v>
      </c>
      <c r="K7" s="41">
        <v>0.14583333333333334</v>
      </c>
      <c r="L7" s="24">
        <v>1</v>
      </c>
      <c r="M7" t="s">
        <v>235</v>
      </c>
      <c r="N7" t="s">
        <v>848</v>
      </c>
      <c r="O7">
        <v>734000</v>
      </c>
      <c r="P7" t="s">
        <v>38</v>
      </c>
    </row>
    <row r="8" spans="1:16" x14ac:dyDescent="0.2">
      <c r="A8" t="s">
        <v>32</v>
      </c>
      <c r="B8" t="s">
        <v>33</v>
      </c>
      <c r="C8" t="s">
        <v>16</v>
      </c>
      <c r="D8" s="1">
        <v>45301</v>
      </c>
      <c r="E8" t="s">
        <v>47</v>
      </c>
      <c r="F8" t="s">
        <v>189</v>
      </c>
      <c r="G8" t="s">
        <v>190</v>
      </c>
      <c r="H8" t="s">
        <v>893</v>
      </c>
      <c r="I8" t="s">
        <v>38</v>
      </c>
      <c r="J8" s="1">
        <v>45301</v>
      </c>
      <c r="K8" t="s">
        <v>529</v>
      </c>
      <c r="L8" s="24">
        <v>1</v>
      </c>
      <c r="M8" t="s">
        <v>235</v>
      </c>
      <c r="N8" t="s">
        <v>893</v>
      </c>
      <c r="O8">
        <v>840000</v>
      </c>
      <c r="P8" t="s">
        <v>38</v>
      </c>
    </row>
    <row r="9" spans="1:16" x14ac:dyDescent="0.2">
      <c r="A9" t="s">
        <v>32</v>
      </c>
      <c r="B9" t="s">
        <v>33</v>
      </c>
      <c r="C9" t="s">
        <v>16</v>
      </c>
      <c r="D9" s="1">
        <v>45301</v>
      </c>
      <c r="E9" t="s">
        <v>47</v>
      </c>
      <c r="F9" t="s">
        <v>35</v>
      </c>
      <c r="G9" t="s">
        <v>36</v>
      </c>
      <c r="H9" t="s">
        <v>1149</v>
      </c>
      <c r="I9" t="s">
        <v>38</v>
      </c>
      <c r="J9" s="1">
        <v>45301</v>
      </c>
      <c r="K9" t="s">
        <v>302</v>
      </c>
      <c r="L9" s="24">
        <v>1</v>
      </c>
      <c r="M9" t="s">
        <v>235</v>
      </c>
      <c r="N9" t="s">
        <v>1149</v>
      </c>
      <c r="O9">
        <v>349000</v>
      </c>
      <c r="P9" t="s">
        <v>38</v>
      </c>
    </row>
    <row r="10" spans="1:16" x14ac:dyDescent="0.2">
      <c r="A10" t="s">
        <v>32</v>
      </c>
      <c r="B10" t="s">
        <v>33</v>
      </c>
      <c r="C10" t="s">
        <v>16</v>
      </c>
      <c r="D10" s="1">
        <v>45304</v>
      </c>
      <c r="E10" t="s">
        <v>34</v>
      </c>
      <c r="F10" t="s">
        <v>35</v>
      </c>
      <c r="G10" t="s">
        <v>36</v>
      </c>
      <c r="H10" t="s">
        <v>37</v>
      </c>
      <c r="I10" t="s">
        <v>38</v>
      </c>
      <c r="J10" s="1">
        <v>45304</v>
      </c>
      <c r="K10" t="s">
        <v>39</v>
      </c>
      <c r="L10" s="24">
        <v>1</v>
      </c>
      <c r="M10" t="s">
        <v>40</v>
      </c>
      <c r="N10" t="s">
        <v>37</v>
      </c>
      <c r="O10">
        <v>8000</v>
      </c>
      <c r="P10" t="s">
        <v>38</v>
      </c>
    </row>
    <row r="11" spans="1:16" x14ac:dyDescent="0.2">
      <c r="A11" t="s">
        <v>32</v>
      </c>
      <c r="B11" t="s">
        <v>33</v>
      </c>
      <c r="C11" t="s">
        <v>16</v>
      </c>
      <c r="D11" s="1">
        <v>45304</v>
      </c>
      <c r="E11" t="s">
        <v>143</v>
      </c>
      <c r="F11" t="s">
        <v>54</v>
      </c>
      <c r="G11" t="s">
        <v>55</v>
      </c>
      <c r="H11" t="s">
        <v>261</v>
      </c>
      <c r="I11" t="s">
        <v>38</v>
      </c>
      <c r="J11" s="1">
        <v>45304</v>
      </c>
      <c r="K11" t="s">
        <v>262</v>
      </c>
      <c r="L11" s="24">
        <v>1</v>
      </c>
      <c r="M11" t="s">
        <v>40</v>
      </c>
      <c r="N11" t="s">
        <v>261</v>
      </c>
      <c r="O11">
        <v>714000</v>
      </c>
      <c r="P11" t="s">
        <v>38</v>
      </c>
    </row>
    <row r="12" spans="1:16" x14ac:dyDescent="0.2">
      <c r="A12" t="s">
        <v>32</v>
      </c>
      <c r="B12" t="s">
        <v>33</v>
      </c>
      <c r="C12" t="s">
        <v>16</v>
      </c>
      <c r="D12" s="1">
        <v>45304</v>
      </c>
      <c r="E12" t="s">
        <v>17</v>
      </c>
      <c r="F12" t="s">
        <v>98</v>
      </c>
      <c r="G12" t="s">
        <v>99</v>
      </c>
      <c r="H12" t="s">
        <v>366</v>
      </c>
      <c r="I12" t="s">
        <v>38</v>
      </c>
      <c r="J12" s="1">
        <v>45304</v>
      </c>
      <c r="K12" t="s">
        <v>163</v>
      </c>
      <c r="L12" s="24">
        <v>1</v>
      </c>
      <c r="M12" t="s">
        <v>40</v>
      </c>
      <c r="N12" t="s">
        <v>366</v>
      </c>
      <c r="O12">
        <v>516000</v>
      </c>
      <c r="P12" t="s">
        <v>38</v>
      </c>
    </row>
    <row r="13" spans="1:16" x14ac:dyDescent="0.2">
      <c r="A13" t="s">
        <v>32</v>
      </c>
      <c r="B13" t="s">
        <v>33</v>
      </c>
      <c r="C13" t="s">
        <v>16</v>
      </c>
      <c r="D13" s="1">
        <v>45304</v>
      </c>
      <c r="E13" t="s">
        <v>385</v>
      </c>
      <c r="F13" t="s">
        <v>189</v>
      </c>
      <c r="G13" t="s">
        <v>190</v>
      </c>
      <c r="H13" t="s">
        <v>436</v>
      </c>
      <c r="I13" t="s">
        <v>38</v>
      </c>
      <c r="J13" s="1">
        <v>45304</v>
      </c>
      <c r="K13" t="s">
        <v>166</v>
      </c>
      <c r="L13" s="24">
        <v>1</v>
      </c>
      <c r="M13" t="s">
        <v>40</v>
      </c>
      <c r="N13" t="s">
        <v>436</v>
      </c>
      <c r="O13">
        <v>407000</v>
      </c>
      <c r="P13" t="s">
        <v>38</v>
      </c>
    </row>
    <row r="14" spans="1:16" x14ac:dyDescent="0.2">
      <c r="A14" t="s">
        <v>32</v>
      </c>
      <c r="B14" t="s">
        <v>33</v>
      </c>
      <c r="C14" t="s">
        <v>16</v>
      </c>
      <c r="D14" s="1">
        <v>45319</v>
      </c>
      <c r="E14" t="s">
        <v>245</v>
      </c>
      <c r="F14" t="s">
        <v>35</v>
      </c>
      <c r="G14" t="s">
        <v>36</v>
      </c>
      <c r="H14" t="s">
        <v>147</v>
      </c>
      <c r="I14" t="s">
        <v>38</v>
      </c>
      <c r="J14" s="1">
        <v>45319</v>
      </c>
      <c r="K14" t="s">
        <v>273</v>
      </c>
      <c r="L14" s="24">
        <v>1</v>
      </c>
      <c r="M14" t="s">
        <v>438</v>
      </c>
      <c r="N14" t="s">
        <v>439</v>
      </c>
      <c r="O14">
        <v>41000</v>
      </c>
      <c r="P14" t="s">
        <v>38</v>
      </c>
    </row>
    <row r="15" spans="1:16" x14ac:dyDescent="0.2">
      <c r="A15" t="s">
        <v>32</v>
      </c>
      <c r="B15" t="s">
        <v>33</v>
      </c>
      <c r="C15" t="s">
        <v>16</v>
      </c>
      <c r="D15" s="1">
        <v>45319</v>
      </c>
      <c r="E15" t="s">
        <v>245</v>
      </c>
      <c r="F15" t="s">
        <v>98</v>
      </c>
      <c r="G15" t="s">
        <v>99</v>
      </c>
      <c r="H15" t="s">
        <v>587</v>
      </c>
      <c r="I15" t="s">
        <v>38</v>
      </c>
      <c r="J15" s="1">
        <v>45319</v>
      </c>
      <c r="K15" t="s">
        <v>79</v>
      </c>
      <c r="L15" s="24">
        <v>1</v>
      </c>
      <c r="M15" t="s">
        <v>438</v>
      </c>
      <c r="N15" t="s">
        <v>587</v>
      </c>
      <c r="O15">
        <v>542000</v>
      </c>
      <c r="P15" t="s">
        <v>38</v>
      </c>
    </row>
    <row r="16" spans="1:16" x14ac:dyDescent="0.2">
      <c r="A16" t="s">
        <v>32</v>
      </c>
      <c r="B16" t="s">
        <v>33</v>
      </c>
      <c r="C16" t="s">
        <v>16</v>
      </c>
      <c r="D16" s="1">
        <v>45349</v>
      </c>
      <c r="E16" t="s">
        <v>26</v>
      </c>
      <c r="F16" t="s">
        <v>54</v>
      </c>
      <c r="G16" t="s">
        <v>55</v>
      </c>
      <c r="J16" s="1">
        <v>45350</v>
      </c>
      <c r="K16" t="s">
        <v>47</v>
      </c>
      <c r="L16" s="24">
        <v>1</v>
      </c>
      <c r="M16" t="s">
        <v>57</v>
      </c>
      <c r="N16" t="s">
        <v>1003</v>
      </c>
      <c r="O16">
        <v>562000</v>
      </c>
      <c r="P16" t="s">
        <v>59</v>
      </c>
    </row>
    <row r="17" spans="1:16" x14ac:dyDescent="0.2">
      <c r="A17" t="s">
        <v>32</v>
      </c>
      <c r="B17" t="s">
        <v>33</v>
      </c>
      <c r="C17" t="s">
        <v>16</v>
      </c>
      <c r="D17" s="1">
        <v>45349</v>
      </c>
      <c r="E17" t="s">
        <v>26</v>
      </c>
      <c r="F17" t="s">
        <v>98</v>
      </c>
      <c r="G17" t="s">
        <v>99</v>
      </c>
      <c r="J17" s="1">
        <v>45350</v>
      </c>
      <c r="K17" t="s">
        <v>47</v>
      </c>
      <c r="L17" s="24">
        <v>1</v>
      </c>
      <c r="M17" t="s">
        <v>57</v>
      </c>
      <c r="N17" t="s">
        <v>1054</v>
      </c>
      <c r="O17">
        <v>111000</v>
      </c>
      <c r="P17" t="s">
        <v>59</v>
      </c>
    </row>
    <row r="18" spans="1:16" x14ac:dyDescent="0.2">
      <c r="A18" t="s">
        <v>32</v>
      </c>
      <c r="B18" t="s">
        <v>33</v>
      </c>
      <c r="C18" t="s">
        <v>16</v>
      </c>
      <c r="D18" s="1">
        <v>45353</v>
      </c>
      <c r="E18" t="s">
        <v>372</v>
      </c>
      <c r="F18" t="s">
        <v>35</v>
      </c>
      <c r="G18" t="s">
        <v>36</v>
      </c>
      <c r="J18" s="1">
        <v>45354</v>
      </c>
      <c r="K18" t="s">
        <v>47</v>
      </c>
      <c r="L18" s="24">
        <v>1</v>
      </c>
      <c r="M18" t="s">
        <v>795</v>
      </c>
      <c r="N18" t="s">
        <v>796</v>
      </c>
      <c r="O18">
        <v>141000</v>
      </c>
      <c r="P18" t="s">
        <v>59</v>
      </c>
    </row>
    <row r="19" spans="1:16" x14ac:dyDescent="0.2">
      <c r="A19" t="s">
        <v>32</v>
      </c>
      <c r="B19" t="s">
        <v>33</v>
      </c>
      <c r="C19" t="s">
        <v>16</v>
      </c>
      <c r="D19" s="1">
        <v>45353</v>
      </c>
      <c r="E19" t="s">
        <v>372</v>
      </c>
      <c r="F19" t="s">
        <v>54</v>
      </c>
      <c r="G19" t="s">
        <v>55</v>
      </c>
      <c r="J19" s="1">
        <v>45354</v>
      </c>
      <c r="K19" t="s">
        <v>47</v>
      </c>
      <c r="L19" s="24">
        <v>1</v>
      </c>
      <c r="M19" t="s">
        <v>126</v>
      </c>
      <c r="N19" t="s">
        <v>851</v>
      </c>
      <c r="O19">
        <v>448000</v>
      </c>
      <c r="P19" t="s">
        <v>59</v>
      </c>
    </row>
    <row r="20" spans="1:16" x14ac:dyDescent="0.2">
      <c r="A20" t="s">
        <v>32</v>
      </c>
      <c r="B20" t="s">
        <v>33</v>
      </c>
      <c r="C20" t="s">
        <v>16</v>
      </c>
      <c r="D20" s="1">
        <v>45353</v>
      </c>
      <c r="E20" t="s">
        <v>372</v>
      </c>
      <c r="F20" t="s">
        <v>98</v>
      </c>
      <c r="G20" t="s">
        <v>99</v>
      </c>
      <c r="J20" s="1">
        <v>45354</v>
      </c>
      <c r="K20" t="s">
        <v>47</v>
      </c>
      <c r="L20" s="24">
        <v>1</v>
      </c>
      <c r="M20" t="s">
        <v>898</v>
      </c>
      <c r="N20" t="s">
        <v>899</v>
      </c>
      <c r="O20">
        <v>242000</v>
      </c>
      <c r="P20" t="s">
        <v>59</v>
      </c>
    </row>
    <row r="21" spans="1:16" x14ac:dyDescent="0.2">
      <c r="A21" t="s">
        <v>32</v>
      </c>
      <c r="B21" t="s">
        <v>33</v>
      </c>
      <c r="C21" t="s">
        <v>16</v>
      </c>
      <c r="D21" s="1">
        <v>45357</v>
      </c>
      <c r="E21" t="s">
        <v>373</v>
      </c>
      <c r="F21" t="s">
        <v>189</v>
      </c>
      <c r="G21" t="s">
        <v>190</v>
      </c>
      <c r="J21" s="1">
        <v>45358</v>
      </c>
      <c r="K21" t="s">
        <v>47</v>
      </c>
      <c r="L21" s="24">
        <v>1</v>
      </c>
      <c r="M21" t="s">
        <v>374</v>
      </c>
      <c r="N21" t="s">
        <v>375</v>
      </c>
      <c r="O21">
        <v>892000</v>
      </c>
      <c r="P21" t="s">
        <v>59</v>
      </c>
    </row>
    <row r="22" spans="1:16" x14ac:dyDescent="0.2">
      <c r="A22" t="s">
        <v>32</v>
      </c>
      <c r="B22" t="s">
        <v>33</v>
      </c>
      <c r="C22" t="s">
        <v>16</v>
      </c>
      <c r="D22" s="1">
        <v>45357</v>
      </c>
      <c r="E22" t="s">
        <v>373</v>
      </c>
      <c r="F22" t="s">
        <v>35</v>
      </c>
      <c r="G22" t="s">
        <v>36</v>
      </c>
      <c r="J22" s="1">
        <v>45358</v>
      </c>
      <c r="K22" t="s">
        <v>47</v>
      </c>
      <c r="L22" s="24">
        <v>1</v>
      </c>
      <c r="M22" t="s">
        <v>374</v>
      </c>
      <c r="N22" t="s">
        <v>443</v>
      </c>
      <c r="O22">
        <v>442000</v>
      </c>
      <c r="P22" t="s">
        <v>59</v>
      </c>
    </row>
    <row r="23" spans="1:16" x14ac:dyDescent="0.2">
      <c r="A23" t="s">
        <v>32</v>
      </c>
      <c r="B23" t="s">
        <v>33</v>
      </c>
      <c r="C23" t="s">
        <v>16</v>
      </c>
      <c r="D23" s="1">
        <v>45357</v>
      </c>
      <c r="E23" t="s">
        <v>373</v>
      </c>
      <c r="F23" t="s">
        <v>54</v>
      </c>
      <c r="G23" t="s">
        <v>55</v>
      </c>
      <c r="J23" s="1">
        <v>45358</v>
      </c>
      <c r="K23" t="s">
        <v>47</v>
      </c>
      <c r="L23" s="24">
        <v>1</v>
      </c>
      <c r="M23" t="s">
        <v>374</v>
      </c>
      <c r="N23" t="s">
        <v>514</v>
      </c>
      <c r="O23">
        <v>1294000</v>
      </c>
      <c r="P23" t="s">
        <v>59</v>
      </c>
    </row>
    <row r="24" spans="1:16" x14ac:dyDescent="0.2">
      <c r="A24" t="s">
        <v>32</v>
      </c>
      <c r="B24" t="s">
        <v>33</v>
      </c>
      <c r="C24" t="s">
        <v>16</v>
      </c>
      <c r="D24" s="1">
        <v>45357</v>
      </c>
      <c r="E24" t="s">
        <v>373</v>
      </c>
      <c r="F24" t="s">
        <v>98</v>
      </c>
      <c r="G24" t="s">
        <v>99</v>
      </c>
      <c r="J24" s="1">
        <v>45358</v>
      </c>
      <c r="K24" t="s">
        <v>47</v>
      </c>
      <c r="L24" s="24">
        <v>1</v>
      </c>
      <c r="M24" t="s">
        <v>374</v>
      </c>
      <c r="N24" t="s">
        <v>591</v>
      </c>
      <c r="O24">
        <v>1527000</v>
      </c>
      <c r="P24" t="s">
        <v>59</v>
      </c>
    </row>
    <row r="25" spans="1:16" x14ac:dyDescent="0.2">
      <c r="A25" t="s">
        <v>32</v>
      </c>
      <c r="B25" t="s">
        <v>33</v>
      </c>
      <c r="C25" t="s">
        <v>16</v>
      </c>
      <c r="D25" s="1">
        <v>45358</v>
      </c>
      <c r="E25" t="s">
        <v>47</v>
      </c>
      <c r="F25" t="s">
        <v>98</v>
      </c>
      <c r="G25" t="s">
        <v>99</v>
      </c>
      <c r="J25" s="1">
        <v>45358</v>
      </c>
      <c r="K25" t="s">
        <v>17</v>
      </c>
      <c r="L25" s="24">
        <v>1</v>
      </c>
      <c r="M25" t="s">
        <v>797</v>
      </c>
      <c r="N25" t="s">
        <v>798</v>
      </c>
      <c r="O25">
        <v>90000</v>
      </c>
      <c r="P25" t="s">
        <v>59</v>
      </c>
    </row>
    <row r="26" spans="1:16" x14ac:dyDescent="0.2">
      <c r="A26" t="s">
        <v>32</v>
      </c>
      <c r="B26" t="s">
        <v>33</v>
      </c>
      <c r="C26" t="s">
        <v>16</v>
      </c>
      <c r="D26" s="1">
        <v>45358</v>
      </c>
      <c r="E26" t="s">
        <v>47</v>
      </c>
      <c r="F26" t="s">
        <v>189</v>
      </c>
      <c r="G26" t="s">
        <v>190</v>
      </c>
      <c r="J26" s="1">
        <v>45358</v>
      </c>
      <c r="K26" t="s">
        <v>56</v>
      </c>
      <c r="L26" s="24">
        <v>1</v>
      </c>
      <c r="M26" t="s">
        <v>797</v>
      </c>
      <c r="N26" t="s">
        <v>1057</v>
      </c>
      <c r="O26">
        <v>25000</v>
      </c>
      <c r="P26" t="s">
        <v>59</v>
      </c>
    </row>
    <row r="27" spans="1:16" x14ac:dyDescent="0.2">
      <c r="A27" t="s">
        <v>32</v>
      </c>
      <c r="B27" t="s">
        <v>33</v>
      </c>
      <c r="C27" t="s">
        <v>16</v>
      </c>
      <c r="D27" s="1">
        <v>45358</v>
      </c>
      <c r="E27" t="s">
        <v>47</v>
      </c>
      <c r="F27" t="s">
        <v>54</v>
      </c>
      <c r="G27" t="s">
        <v>55</v>
      </c>
      <c r="J27" s="1">
        <v>45358</v>
      </c>
      <c r="K27" t="s">
        <v>92</v>
      </c>
      <c r="L27" s="24">
        <v>1</v>
      </c>
      <c r="M27" t="s">
        <v>797</v>
      </c>
      <c r="N27" t="s">
        <v>1159</v>
      </c>
      <c r="O27">
        <v>526000</v>
      </c>
      <c r="P27" t="s">
        <v>59</v>
      </c>
    </row>
    <row r="28" spans="1:16" x14ac:dyDescent="0.2">
      <c r="A28" t="s">
        <v>32</v>
      </c>
      <c r="B28" t="s">
        <v>33</v>
      </c>
      <c r="C28" t="s">
        <v>16</v>
      </c>
      <c r="D28" s="1">
        <v>45360</v>
      </c>
      <c r="E28" t="s">
        <v>88</v>
      </c>
      <c r="F28" t="s">
        <v>54</v>
      </c>
      <c r="G28" t="s">
        <v>55</v>
      </c>
      <c r="J28" s="1">
        <v>45361</v>
      </c>
      <c r="K28" t="s">
        <v>47</v>
      </c>
      <c r="L28" s="24">
        <v>1</v>
      </c>
      <c r="M28" t="s">
        <v>89</v>
      </c>
      <c r="N28" t="s">
        <v>90</v>
      </c>
      <c r="O28">
        <v>930000</v>
      </c>
      <c r="P28" t="s">
        <v>59</v>
      </c>
    </row>
    <row r="29" spans="1:16" x14ac:dyDescent="0.2">
      <c r="A29" t="s">
        <v>32</v>
      </c>
      <c r="B29" t="s">
        <v>33</v>
      </c>
      <c r="C29" t="s">
        <v>16</v>
      </c>
      <c r="D29" s="1">
        <v>45360</v>
      </c>
      <c r="E29" t="s">
        <v>88</v>
      </c>
      <c r="F29" t="s">
        <v>98</v>
      </c>
      <c r="G29" t="s">
        <v>99</v>
      </c>
      <c r="J29" s="1">
        <v>45361</v>
      </c>
      <c r="K29" t="s">
        <v>47</v>
      </c>
      <c r="L29" s="24">
        <v>1</v>
      </c>
      <c r="M29" t="s">
        <v>89</v>
      </c>
      <c r="N29" t="s">
        <v>285</v>
      </c>
      <c r="O29">
        <v>579000</v>
      </c>
      <c r="P29" t="s">
        <v>59</v>
      </c>
    </row>
    <row r="30" spans="1:16" x14ac:dyDescent="0.2">
      <c r="A30" t="s">
        <v>32</v>
      </c>
      <c r="B30" t="s">
        <v>33</v>
      </c>
      <c r="C30" t="s">
        <v>16</v>
      </c>
      <c r="D30" s="1">
        <v>45360</v>
      </c>
      <c r="E30" t="s">
        <v>88</v>
      </c>
      <c r="F30" t="s">
        <v>189</v>
      </c>
      <c r="G30" t="s">
        <v>190</v>
      </c>
      <c r="J30" s="1">
        <v>45361</v>
      </c>
      <c r="K30" t="s">
        <v>47</v>
      </c>
      <c r="L30" s="24">
        <v>1</v>
      </c>
      <c r="M30" t="s">
        <v>89</v>
      </c>
      <c r="N30" t="s">
        <v>904</v>
      </c>
      <c r="O30">
        <v>399000</v>
      </c>
      <c r="P30" t="s">
        <v>59</v>
      </c>
    </row>
    <row r="31" spans="1:16" x14ac:dyDescent="0.2">
      <c r="A31" t="s">
        <v>32</v>
      </c>
      <c r="B31" t="s">
        <v>33</v>
      </c>
      <c r="C31" t="s">
        <v>16</v>
      </c>
      <c r="D31" s="1">
        <v>45360</v>
      </c>
      <c r="E31" t="s">
        <v>88</v>
      </c>
      <c r="F31" t="s">
        <v>35</v>
      </c>
      <c r="G31" t="s">
        <v>36</v>
      </c>
      <c r="J31" s="1">
        <v>45361</v>
      </c>
      <c r="K31" t="s">
        <v>47</v>
      </c>
      <c r="L31" s="24">
        <v>1</v>
      </c>
      <c r="M31" t="s">
        <v>89</v>
      </c>
      <c r="N31" t="s">
        <v>950</v>
      </c>
      <c r="O31">
        <v>604000</v>
      </c>
      <c r="P31" t="s">
        <v>59</v>
      </c>
    </row>
    <row r="32" spans="1:16" x14ac:dyDescent="0.2">
      <c r="A32" t="s">
        <v>32</v>
      </c>
      <c r="B32" t="s">
        <v>33</v>
      </c>
      <c r="C32" t="s">
        <v>16</v>
      </c>
      <c r="D32" s="1">
        <v>45361</v>
      </c>
      <c r="E32" t="s">
        <v>47</v>
      </c>
      <c r="F32" t="s">
        <v>189</v>
      </c>
      <c r="G32" t="s">
        <v>190</v>
      </c>
      <c r="J32" s="1">
        <v>45362</v>
      </c>
      <c r="K32" t="s">
        <v>47</v>
      </c>
      <c r="L32" s="24">
        <v>1</v>
      </c>
      <c r="M32" t="s">
        <v>516</v>
      </c>
      <c r="N32" t="s">
        <v>517</v>
      </c>
      <c r="O32">
        <v>800000</v>
      </c>
      <c r="P32" t="s">
        <v>59</v>
      </c>
    </row>
    <row r="33" spans="1:16" x14ac:dyDescent="0.2">
      <c r="A33" t="s">
        <v>32</v>
      </c>
      <c r="B33" t="s">
        <v>33</v>
      </c>
      <c r="C33" t="s">
        <v>16</v>
      </c>
      <c r="D33" s="1">
        <v>45361</v>
      </c>
      <c r="E33" t="s">
        <v>47</v>
      </c>
      <c r="F33" t="s">
        <v>35</v>
      </c>
      <c r="G33" t="s">
        <v>36</v>
      </c>
      <c r="J33" s="1">
        <v>45362</v>
      </c>
      <c r="K33" t="s">
        <v>47</v>
      </c>
      <c r="L33" s="24">
        <v>1</v>
      </c>
      <c r="M33" t="s">
        <v>516</v>
      </c>
      <c r="N33" t="s">
        <v>592</v>
      </c>
      <c r="O33">
        <v>366000</v>
      </c>
      <c r="P33" t="s">
        <v>59</v>
      </c>
    </row>
    <row r="34" spans="1:16" x14ac:dyDescent="0.2">
      <c r="A34" t="s">
        <v>32</v>
      </c>
      <c r="B34" t="s">
        <v>33</v>
      </c>
      <c r="C34" t="s">
        <v>16</v>
      </c>
      <c r="D34" s="1">
        <v>45361</v>
      </c>
      <c r="E34" t="s">
        <v>47</v>
      </c>
      <c r="F34" t="s">
        <v>54</v>
      </c>
      <c r="G34" t="s">
        <v>55</v>
      </c>
      <c r="J34" s="1">
        <v>45362</v>
      </c>
      <c r="K34" t="s">
        <v>47</v>
      </c>
      <c r="L34" s="24">
        <v>1</v>
      </c>
      <c r="M34" t="s">
        <v>516</v>
      </c>
      <c r="N34" t="s">
        <v>666</v>
      </c>
      <c r="O34">
        <v>1079000</v>
      </c>
      <c r="P34" t="s">
        <v>59</v>
      </c>
    </row>
    <row r="35" spans="1:16" x14ac:dyDescent="0.2">
      <c r="A35" t="s">
        <v>32</v>
      </c>
      <c r="B35" t="s">
        <v>33</v>
      </c>
      <c r="C35" t="s">
        <v>16</v>
      </c>
      <c r="D35" s="1">
        <v>45361</v>
      </c>
      <c r="E35" t="s">
        <v>47</v>
      </c>
      <c r="F35" t="s">
        <v>98</v>
      </c>
      <c r="G35" t="s">
        <v>99</v>
      </c>
      <c r="J35" s="1">
        <v>45362</v>
      </c>
      <c r="K35" t="s">
        <v>47</v>
      </c>
      <c r="L35" s="24">
        <v>1</v>
      </c>
      <c r="M35" t="s">
        <v>739</v>
      </c>
      <c r="N35" t="s">
        <v>740</v>
      </c>
      <c r="O35">
        <v>752000</v>
      </c>
      <c r="P35" t="s">
        <v>59</v>
      </c>
    </row>
    <row r="36" spans="1:16" x14ac:dyDescent="0.2">
      <c r="A36" t="s">
        <v>32</v>
      </c>
      <c r="B36" t="s">
        <v>33</v>
      </c>
      <c r="C36" t="s">
        <v>16</v>
      </c>
      <c r="D36" s="1">
        <v>45362</v>
      </c>
      <c r="E36" t="s">
        <v>47</v>
      </c>
      <c r="F36" t="s">
        <v>98</v>
      </c>
      <c r="G36" t="s">
        <v>99</v>
      </c>
      <c r="J36" s="1">
        <v>45362</v>
      </c>
      <c r="K36" t="s">
        <v>155</v>
      </c>
      <c r="L36" s="24">
        <v>1</v>
      </c>
      <c r="M36" t="s">
        <v>593</v>
      </c>
      <c r="N36" t="s">
        <v>667</v>
      </c>
      <c r="O36">
        <v>53000</v>
      </c>
      <c r="P36" t="s">
        <v>59</v>
      </c>
    </row>
    <row r="37" spans="1:16" x14ac:dyDescent="0.2">
      <c r="A37" t="s">
        <v>32</v>
      </c>
      <c r="B37" t="s">
        <v>33</v>
      </c>
      <c r="C37" t="s">
        <v>16</v>
      </c>
      <c r="D37" s="1">
        <v>45374</v>
      </c>
      <c r="E37" t="s">
        <v>97</v>
      </c>
      <c r="F37" t="s">
        <v>98</v>
      </c>
      <c r="G37" t="s">
        <v>99</v>
      </c>
      <c r="J37" s="1">
        <v>45375</v>
      </c>
      <c r="K37" t="s">
        <v>47</v>
      </c>
      <c r="L37" s="24">
        <v>1</v>
      </c>
      <c r="M37" t="s">
        <v>100</v>
      </c>
      <c r="N37" t="s">
        <v>101</v>
      </c>
      <c r="O37">
        <v>2009</v>
      </c>
      <c r="P37" t="s">
        <v>59</v>
      </c>
    </row>
    <row r="38" spans="1:16" x14ac:dyDescent="0.2">
      <c r="A38" t="s">
        <v>32</v>
      </c>
      <c r="B38" t="s">
        <v>33</v>
      </c>
      <c r="C38" t="s">
        <v>16</v>
      </c>
      <c r="D38" s="1">
        <v>45374</v>
      </c>
      <c r="E38" t="s">
        <v>97</v>
      </c>
      <c r="F38" t="s">
        <v>54</v>
      </c>
      <c r="G38" t="s">
        <v>55</v>
      </c>
      <c r="J38" s="1">
        <v>45375</v>
      </c>
      <c r="K38" t="s">
        <v>47</v>
      </c>
      <c r="L38" s="24">
        <v>1</v>
      </c>
      <c r="M38" t="s">
        <v>100</v>
      </c>
      <c r="N38" t="s">
        <v>289</v>
      </c>
      <c r="O38">
        <v>3475000</v>
      </c>
      <c r="P38" t="s">
        <v>59</v>
      </c>
    </row>
    <row r="39" spans="1:16" x14ac:dyDescent="0.2">
      <c r="A39" t="s">
        <v>32</v>
      </c>
      <c r="B39" t="s">
        <v>33</v>
      </c>
      <c r="C39" t="s">
        <v>16</v>
      </c>
      <c r="D39" s="1">
        <v>45374</v>
      </c>
      <c r="E39" t="s">
        <v>97</v>
      </c>
      <c r="F39" t="s">
        <v>35</v>
      </c>
      <c r="G39" t="s">
        <v>36</v>
      </c>
      <c r="J39" s="1">
        <v>45375</v>
      </c>
      <c r="K39" t="s">
        <v>47</v>
      </c>
      <c r="L39" s="24">
        <v>1</v>
      </c>
      <c r="M39" t="s">
        <v>100</v>
      </c>
      <c r="N39" t="s">
        <v>906</v>
      </c>
      <c r="O39">
        <v>588000</v>
      </c>
      <c r="P39" t="s">
        <v>907</v>
      </c>
    </row>
    <row r="40" spans="1:16" x14ac:dyDescent="0.2">
      <c r="A40" t="s">
        <v>32</v>
      </c>
      <c r="B40" t="s">
        <v>33</v>
      </c>
      <c r="C40" t="s">
        <v>16</v>
      </c>
      <c r="D40" s="1">
        <v>45374</v>
      </c>
      <c r="E40" t="s">
        <v>97</v>
      </c>
      <c r="F40" t="s">
        <v>189</v>
      </c>
      <c r="G40" t="s">
        <v>190</v>
      </c>
      <c r="J40" s="1">
        <v>45375</v>
      </c>
      <c r="K40" t="s">
        <v>47</v>
      </c>
      <c r="L40" s="24">
        <v>1</v>
      </c>
      <c r="M40" t="s">
        <v>100</v>
      </c>
      <c r="N40" t="s">
        <v>953</v>
      </c>
      <c r="O40">
        <v>4272000</v>
      </c>
      <c r="P40" t="s">
        <v>59</v>
      </c>
    </row>
    <row r="41" spans="1:16" x14ac:dyDescent="0.2">
      <c r="A41" t="s">
        <v>32</v>
      </c>
      <c r="B41" t="s">
        <v>33</v>
      </c>
      <c r="C41" t="s">
        <v>16</v>
      </c>
      <c r="D41" s="1">
        <v>45379</v>
      </c>
      <c r="E41" t="s">
        <v>22</v>
      </c>
      <c r="F41" t="s">
        <v>98</v>
      </c>
      <c r="G41" t="s">
        <v>99</v>
      </c>
      <c r="J41" s="1">
        <v>45380</v>
      </c>
      <c r="K41" t="s">
        <v>47</v>
      </c>
      <c r="L41" s="24">
        <v>1</v>
      </c>
      <c r="M41" t="s">
        <v>126</v>
      </c>
      <c r="N41" t="s">
        <v>1010</v>
      </c>
      <c r="O41">
        <v>38000</v>
      </c>
      <c r="P41" t="s">
        <v>59</v>
      </c>
    </row>
    <row r="42" spans="1:16" x14ac:dyDescent="0.2">
      <c r="A42" t="s">
        <v>32</v>
      </c>
      <c r="B42" t="s">
        <v>33</v>
      </c>
      <c r="C42" t="s">
        <v>16</v>
      </c>
      <c r="D42" s="1">
        <v>45385</v>
      </c>
      <c r="E42" t="s">
        <v>125</v>
      </c>
      <c r="F42" t="s">
        <v>98</v>
      </c>
      <c r="G42" t="s">
        <v>99</v>
      </c>
      <c r="J42" s="1">
        <v>45385</v>
      </c>
      <c r="K42" t="s">
        <v>47</v>
      </c>
      <c r="L42" s="24">
        <v>1</v>
      </c>
      <c r="M42" t="s">
        <v>126</v>
      </c>
      <c r="N42" t="s">
        <v>387</v>
      </c>
      <c r="O42">
        <v>9000</v>
      </c>
      <c r="P42" t="s">
        <v>59</v>
      </c>
    </row>
    <row r="43" spans="1:16" x14ac:dyDescent="0.2">
      <c r="A43" t="s">
        <v>32</v>
      </c>
      <c r="B43" t="s">
        <v>33</v>
      </c>
      <c r="C43" t="s">
        <v>16</v>
      </c>
      <c r="D43" s="1">
        <v>45385</v>
      </c>
      <c r="E43" t="s">
        <v>125</v>
      </c>
      <c r="F43" t="s">
        <v>35</v>
      </c>
      <c r="G43" t="s">
        <v>36</v>
      </c>
      <c r="J43" s="1">
        <v>45386</v>
      </c>
      <c r="K43" t="s">
        <v>47</v>
      </c>
      <c r="L43" s="24">
        <v>1</v>
      </c>
      <c r="M43" t="s">
        <v>126</v>
      </c>
      <c r="N43" t="s">
        <v>127</v>
      </c>
      <c r="O43">
        <v>1000</v>
      </c>
      <c r="P43" t="s">
        <v>59</v>
      </c>
    </row>
    <row r="44" spans="1:16" x14ac:dyDescent="0.2">
      <c r="A44" t="s">
        <v>32</v>
      </c>
      <c r="B44" t="s">
        <v>33</v>
      </c>
      <c r="C44" t="s">
        <v>16</v>
      </c>
      <c r="D44" s="1">
        <v>45386</v>
      </c>
      <c r="E44" t="s">
        <v>47</v>
      </c>
      <c r="F44" t="s">
        <v>98</v>
      </c>
      <c r="G44" t="s">
        <v>99</v>
      </c>
      <c r="J44" s="1">
        <v>45386</v>
      </c>
      <c r="K44" t="s">
        <v>131</v>
      </c>
      <c r="L44" s="24">
        <v>1</v>
      </c>
      <c r="M44" t="s">
        <v>184</v>
      </c>
      <c r="N44" t="s">
        <v>1065</v>
      </c>
      <c r="O44">
        <v>2000</v>
      </c>
      <c r="P44" t="s">
        <v>59</v>
      </c>
    </row>
    <row r="45" spans="1:16" x14ac:dyDescent="0.2">
      <c r="A45" t="s">
        <v>32</v>
      </c>
      <c r="B45" t="s">
        <v>33</v>
      </c>
      <c r="C45" t="s">
        <v>16</v>
      </c>
      <c r="D45" s="1">
        <v>45393</v>
      </c>
      <c r="E45" t="s">
        <v>105</v>
      </c>
      <c r="F45" t="s">
        <v>98</v>
      </c>
      <c r="G45" t="s">
        <v>99</v>
      </c>
      <c r="H45" t="s">
        <v>147</v>
      </c>
      <c r="I45" t="s">
        <v>182</v>
      </c>
      <c r="J45" s="1">
        <v>45394</v>
      </c>
      <c r="K45" t="s">
        <v>47</v>
      </c>
      <c r="L45" s="24">
        <v>1</v>
      </c>
      <c r="M45" t="s">
        <v>454</v>
      </c>
      <c r="N45" t="s">
        <v>748</v>
      </c>
      <c r="O45">
        <v>1000</v>
      </c>
      <c r="P45" t="s">
        <v>59</v>
      </c>
    </row>
    <row r="46" spans="1:16" x14ac:dyDescent="0.2">
      <c r="A46" t="s">
        <v>32</v>
      </c>
      <c r="B46" t="s">
        <v>33</v>
      </c>
      <c r="C46" t="s">
        <v>16</v>
      </c>
      <c r="D46" s="1">
        <v>45394</v>
      </c>
      <c r="E46" t="s">
        <v>635</v>
      </c>
      <c r="F46" t="s">
        <v>98</v>
      </c>
      <c r="G46" t="s">
        <v>99</v>
      </c>
      <c r="J46" s="1">
        <v>45394</v>
      </c>
      <c r="K46" t="s">
        <v>166</v>
      </c>
      <c r="L46" s="24">
        <v>1</v>
      </c>
      <c r="M46" t="s">
        <v>184</v>
      </c>
      <c r="N46" t="s">
        <v>867</v>
      </c>
      <c r="O46">
        <v>91000</v>
      </c>
      <c r="P46" t="s">
        <v>59</v>
      </c>
    </row>
    <row r="47" spans="1:16" x14ac:dyDescent="0.2">
      <c r="A47" t="s">
        <v>32</v>
      </c>
      <c r="B47" t="s">
        <v>33</v>
      </c>
      <c r="C47" t="s">
        <v>16</v>
      </c>
      <c r="D47" s="1">
        <v>45394</v>
      </c>
      <c r="E47" t="s">
        <v>635</v>
      </c>
      <c r="F47" t="s">
        <v>35</v>
      </c>
      <c r="G47" t="s">
        <v>36</v>
      </c>
      <c r="H47" t="s">
        <v>147</v>
      </c>
      <c r="I47" t="s">
        <v>182</v>
      </c>
      <c r="J47" s="1">
        <v>45394</v>
      </c>
      <c r="K47" t="s">
        <v>166</v>
      </c>
      <c r="L47" s="24">
        <v>1</v>
      </c>
      <c r="M47" t="s">
        <v>184</v>
      </c>
      <c r="N47" t="s">
        <v>1172</v>
      </c>
      <c r="O47">
        <v>7000</v>
      </c>
      <c r="P47" t="s">
        <v>59</v>
      </c>
    </row>
    <row r="48" spans="1:16" x14ac:dyDescent="0.2">
      <c r="A48" t="s">
        <v>32</v>
      </c>
      <c r="B48" t="s">
        <v>33</v>
      </c>
      <c r="C48" t="s">
        <v>16</v>
      </c>
      <c r="D48" s="1">
        <v>45400</v>
      </c>
      <c r="E48" t="s">
        <v>47</v>
      </c>
      <c r="F48" t="s">
        <v>98</v>
      </c>
      <c r="G48" t="s">
        <v>99</v>
      </c>
      <c r="H48" t="s">
        <v>147</v>
      </c>
      <c r="I48" t="s">
        <v>156</v>
      </c>
      <c r="J48" s="1">
        <v>45400</v>
      </c>
      <c r="K48" t="s">
        <v>41</v>
      </c>
      <c r="L48" s="24">
        <v>1</v>
      </c>
      <c r="M48" t="s">
        <v>454</v>
      </c>
      <c r="N48" t="s">
        <v>748</v>
      </c>
      <c r="O48">
        <v>1000</v>
      </c>
      <c r="P48" t="s">
        <v>59</v>
      </c>
    </row>
    <row r="49" spans="1:16" x14ac:dyDescent="0.2">
      <c r="A49" t="s">
        <v>32</v>
      </c>
      <c r="B49" t="s">
        <v>33</v>
      </c>
      <c r="C49" t="s">
        <v>16</v>
      </c>
      <c r="D49" s="1">
        <v>45420</v>
      </c>
      <c r="E49" t="s">
        <v>119</v>
      </c>
      <c r="F49" t="s">
        <v>98</v>
      </c>
      <c r="G49" t="s">
        <v>99</v>
      </c>
      <c r="J49" s="1">
        <v>45420</v>
      </c>
      <c r="K49" t="s">
        <v>43</v>
      </c>
      <c r="L49" s="24">
        <v>1</v>
      </c>
      <c r="M49" t="s">
        <v>157</v>
      </c>
      <c r="N49" t="s">
        <v>871</v>
      </c>
      <c r="O49">
        <v>759000</v>
      </c>
      <c r="P49" t="s">
        <v>150</v>
      </c>
    </row>
    <row r="50" spans="1:16" x14ac:dyDescent="0.2">
      <c r="A50" t="s">
        <v>32</v>
      </c>
      <c r="B50" t="s">
        <v>33</v>
      </c>
      <c r="C50" t="s">
        <v>16</v>
      </c>
      <c r="D50" s="1">
        <v>45420</v>
      </c>
      <c r="E50" t="s">
        <v>119</v>
      </c>
      <c r="F50" t="s">
        <v>35</v>
      </c>
      <c r="G50" t="s">
        <v>36</v>
      </c>
      <c r="J50" s="1">
        <v>45420</v>
      </c>
      <c r="K50" t="s">
        <v>43</v>
      </c>
      <c r="L50" s="24">
        <v>1</v>
      </c>
      <c r="M50" t="s">
        <v>157</v>
      </c>
      <c r="N50" t="s">
        <v>1125</v>
      </c>
      <c r="O50">
        <v>22000</v>
      </c>
      <c r="P50" t="s">
        <v>964</v>
      </c>
    </row>
    <row r="51" spans="1:16" x14ac:dyDescent="0.2">
      <c r="A51" t="s">
        <v>32</v>
      </c>
      <c r="B51" t="s">
        <v>33</v>
      </c>
      <c r="C51" t="s">
        <v>16</v>
      </c>
      <c r="D51" s="1">
        <v>45427</v>
      </c>
      <c r="E51" t="s">
        <v>350</v>
      </c>
      <c r="F51" t="s">
        <v>98</v>
      </c>
      <c r="G51" t="s">
        <v>99</v>
      </c>
      <c r="H51" t="s">
        <v>147</v>
      </c>
      <c r="I51" t="s">
        <v>182</v>
      </c>
      <c r="J51" s="1">
        <v>45428</v>
      </c>
      <c r="K51" t="s">
        <v>47</v>
      </c>
      <c r="L51" s="24">
        <v>1</v>
      </c>
      <c r="M51" t="s">
        <v>1013</v>
      </c>
      <c r="N51" t="s">
        <v>1014</v>
      </c>
      <c r="O51">
        <v>1000</v>
      </c>
      <c r="P51" t="s">
        <v>150</v>
      </c>
    </row>
    <row r="52" spans="1:16" x14ac:dyDescent="0.2">
      <c r="A52" t="s">
        <v>32</v>
      </c>
      <c r="B52" t="s">
        <v>33</v>
      </c>
      <c r="C52" t="s">
        <v>16</v>
      </c>
      <c r="D52" s="1">
        <v>45428</v>
      </c>
      <c r="E52" t="s">
        <v>17</v>
      </c>
      <c r="F52" t="s">
        <v>35</v>
      </c>
      <c r="G52" t="s">
        <v>36</v>
      </c>
      <c r="H52" t="s">
        <v>147</v>
      </c>
      <c r="I52" t="s">
        <v>156</v>
      </c>
      <c r="J52" s="1">
        <v>45428</v>
      </c>
      <c r="K52" t="s">
        <v>94</v>
      </c>
      <c r="L52" s="24">
        <v>1</v>
      </c>
      <c r="M52" t="s">
        <v>187</v>
      </c>
      <c r="N52" t="s">
        <v>812</v>
      </c>
      <c r="O52">
        <v>3000</v>
      </c>
      <c r="P52" t="s">
        <v>813</v>
      </c>
    </row>
    <row r="53" spans="1:16" x14ac:dyDescent="0.2">
      <c r="A53" t="s">
        <v>32</v>
      </c>
      <c r="B53" t="s">
        <v>33</v>
      </c>
      <c r="C53" t="s">
        <v>16</v>
      </c>
      <c r="D53" s="1">
        <v>45428</v>
      </c>
      <c r="E53" t="s">
        <v>72</v>
      </c>
      <c r="F53" t="s">
        <v>98</v>
      </c>
      <c r="G53" t="s">
        <v>99</v>
      </c>
      <c r="H53" t="s">
        <v>147</v>
      </c>
      <c r="I53" t="s">
        <v>156</v>
      </c>
      <c r="J53" s="1">
        <v>45428</v>
      </c>
      <c r="K53" t="s">
        <v>22</v>
      </c>
      <c r="L53" s="24">
        <v>1</v>
      </c>
      <c r="M53" t="s">
        <v>187</v>
      </c>
      <c r="N53" t="s">
        <v>914</v>
      </c>
      <c r="O53">
        <v>16000</v>
      </c>
      <c r="P53" t="s">
        <v>150</v>
      </c>
    </row>
    <row r="54" spans="1:16" x14ac:dyDescent="0.2">
      <c r="A54" t="s">
        <v>32</v>
      </c>
      <c r="B54" t="s">
        <v>33</v>
      </c>
      <c r="C54" t="s">
        <v>16</v>
      </c>
      <c r="D54" s="1">
        <v>45435</v>
      </c>
      <c r="E54" t="s">
        <v>155</v>
      </c>
      <c r="F54" t="s">
        <v>54</v>
      </c>
      <c r="G54" t="s">
        <v>55</v>
      </c>
      <c r="H54" t="s">
        <v>147</v>
      </c>
      <c r="I54" t="s">
        <v>156</v>
      </c>
      <c r="J54" s="1">
        <v>45435</v>
      </c>
      <c r="K54" t="s">
        <v>51</v>
      </c>
      <c r="L54" s="24">
        <v>1</v>
      </c>
      <c r="M54" t="s">
        <v>157</v>
      </c>
      <c r="N54" t="s">
        <v>158</v>
      </c>
      <c r="O54">
        <v>337000</v>
      </c>
      <c r="P54" t="s">
        <v>150</v>
      </c>
    </row>
    <row r="55" spans="1:16" x14ac:dyDescent="0.2">
      <c r="A55" t="s">
        <v>32</v>
      </c>
      <c r="B55" t="s">
        <v>33</v>
      </c>
      <c r="C55" t="s">
        <v>16</v>
      </c>
      <c r="D55" s="1">
        <v>45435</v>
      </c>
      <c r="E55" t="s">
        <v>155</v>
      </c>
      <c r="F55" t="s">
        <v>98</v>
      </c>
      <c r="G55" t="s">
        <v>99</v>
      </c>
      <c r="H55" t="s">
        <v>147</v>
      </c>
      <c r="I55" t="s">
        <v>156</v>
      </c>
      <c r="J55" s="1">
        <v>45435</v>
      </c>
      <c r="K55" t="s">
        <v>309</v>
      </c>
      <c r="L55" s="24">
        <v>1</v>
      </c>
      <c r="M55" t="s">
        <v>157</v>
      </c>
      <c r="N55" t="s">
        <v>310</v>
      </c>
      <c r="O55">
        <v>447000</v>
      </c>
      <c r="P55" t="s">
        <v>150</v>
      </c>
    </row>
    <row r="56" spans="1:16" x14ac:dyDescent="0.2">
      <c r="A56" t="s">
        <v>32</v>
      </c>
      <c r="B56" t="s">
        <v>33</v>
      </c>
      <c r="C56" t="s">
        <v>16</v>
      </c>
      <c r="D56" s="1">
        <v>45435</v>
      </c>
      <c r="E56" t="s">
        <v>155</v>
      </c>
      <c r="F56" t="s">
        <v>189</v>
      </c>
      <c r="G56" t="s">
        <v>190</v>
      </c>
      <c r="H56" t="s">
        <v>147</v>
      </c>
      <c r="I56" t="s">
        <v>156</v>
      </c>
      <c r="J56" s="1">
        <v>45435</v>
      </c>
      <c r="K56" t="s">
        <v>309</v>
      </c>
      <c r="L56" s="24">
        <v>1</v>
      </c>
      <c r="M56" t="s">
        <v>157</v>
      </c>
      <c r="N56" t="s">
        <v>915</v>
      </c>
      <c r="O56">
        <v>628000</v>
      </c>
      <c r="P56" t="s">
        <v>150</v>
      </c>
    </row>
    <row r="57" spans="1:16" x14ac:dyDescent="0.2">
      <c r="A57" t="s">
        <v>32</v>
      </c>
      <c r="B57" t="s">
        <v>33</v>
      </c>
      <c r="C57" t="s">
        <v>16</v>
      </c>
      <c r="D57" s="1">
        <v>45435</v>
      </c>
      <c r="E57" t="s">
        <v>155</v>
      </c>
      <c r="F57" t="s">
        <v>35</v>
      </c>
      <c r="G57" t="s">
        <v>36</v>
      </c>
      <c r="H57" t="s">
        <v>147</v>
      </c>
      <c r="I57" t="s">
        <v>156</v>
      </c>
      <c r="J57" s="1">
        <v>45435</v>
      </c>
      <c r="K57" t="s">
        <v>309</v>
      </c>
      <c r="L57" s="24">
        <v>1</v>
      </c>
      <c r="M57" t="s">
        <v>157</v>
      </c>
      <c r="N57" t="s">
        <v>963</v>
      </c>
      <c r="O57">
        <v>475000</v>
      </c>
      <c r="P57" t="s">
        <v>964</v>
      </c>
    </row>
    <row r="58" spans="1:16" x14ac:dyDescent="0.2">
      <c r="A58" t="s">
        <v>32</v>
      </c>
      <c r="B58" t="s">
        <v>33</v>
      </c>
      <c r="C58" t="s">
        <v>16</v>
      </c>
      <c r="D58" s="1">
        <v>45439</v>
      </c>
      <c r="E58" t="s">
        <v>155</v>
      </c>
      <c r="F58" t="s">
        <v>54</v>
      </c>
      <c r="G58" t="s">
        <v>55</v>
      </c>
      <c r="H58" t="s">
        <v>147</v>
      </c>
      <c r="I58" t="s">
        <v>815</v>
      </c>
      <c r="J58" s="1">
        <v>45439</v>
      </c>
      <c r="K58" t="s">
        <v>348</v>
      </c>
      <c r="L58" s="24">
        <v>1</v>
      </c>
      <c r="M58" t="s">
        <v>191</v>
      </c>
      <c r="N58" t="s">
        <v>816</v>
      </c>
      <c r="O58">
        <v>26000</v>
      </c>
      <c r="P58" t="s">
        <v>150</v>
      </c>
    </row>
    <row r="59" spans="1:16" x14ac:dyDescent="0.2">
      <c r="A59" t="s">
        <v>32</v>
      </c>
      <c r="B59" t="s">
        <v>33</v>
      </c>
      <c r="C59" t="s">
        <v>16</v>
      </c>
      <c r="D59" s="1">
        <v>45439</v>
      </c>
      <c r="E59" t="s">
        <v>155</v>
      </c>
      <c r="F59" t="s">
        <v>98</v>
      </c>
      <c r="G59" t="s">
        <v>99</v>
      </c>
      <c r="H59" t="s">
        <v>147</v>
      </c>
      <c r="I59" t="s">
        <v>815</v>
      </c>
      <c r="J59" s="1">
        <v>45439</v>
      </c>
      <c r="K59" t="s">
        <v>292</v>
      </c>
      <c r="L59" s="24">
        <v>1</v>
      </c>
      <c r="M59" t="s">
        <v>191</v>
      </c>
      <c r="N59" t="s">
        <v>872</v>
      </c>
      <c r="O59">
        <v>73000</v>
      </c>
      <c r="P59" t="s">
        <v>150</v>
      </c>
    </row>
    <row r="60" spans="1:16" x14ac:dyDescent="0.2">
      <c r="A60" t="s">
        <v>32</v>
      </c>
      <c r="B60" t="s">
        <v>33</v>
      </c>
      <c r="C60" t="s">
        <v>16</v>
      </c>
      <c r="D60" s="1">
        <v>45439</v>
      </c>
      <c r="E60" t="s">
        <v>155</v>
      </c>
      <c r="F60" t="s">
        <v>35</v>
      </c>
      <c r="G60" t="s">
        <v>36</v>
      </c>
      <c r="H60" t="s">
        <v>147</v>
      </c>
      <c r="I60" t="s">
        <v>815</v>
      </c>
      <c r="J60" s="1">
        <v>45439</v>
      </c>
      <c r="K60" t="s">
        <v>215</v>
      </c>
      <c r="L60" s="24">
        <v>1</v>
      </c>
      <c r="M60" t="s">
        <v>191</v>
      </c>
      <c r="N60" t="s">
        <v>916</v>
      </c>
      <c r="O60">
        <v>114000</v>
      </c>
      <c r="P60" t="s">
        <v>150</v>
      </c>
    </row>
    <row r="61" spans="1:16" x14ac:dyDescent="0.2">
      <c r="A61" t="s">
        <v>32</v>
      </c>
      <c r="B61" t="s">
        <v>33</v>
      </c>
      <c r="C61" t="s">
        <v>16</v>
      </c>
      <c r="D61" s="1">
        <v>45439</v>
      </c>
      <c r="E61" t="s">
        <v>47</v>
      </c>
      <c r="F61" t="s">
        <v>189</v>
      </c>
      <c r="G61" t="s">
        <v>190</v>
      </c>
      <c r="H61" t="s">
        <v>147</v>
      </c>
      <c r="I61" t="s">
        <v>1177</v>
      </c>
      <c r="J61" s="1">
        <v>45439</v>
      </c>
      <c r="K61" t="s">
        <v>405</v>
      </c>
      <c r="L61" s="24">
        <v>1</v>
      </c>
      <c r="M61" t="s">
        <v>1178</v>
      </c>
      <c r="N61" t="s">
        <v>1179</v>
      </c>
      <c r="O61">
        <v>258000</v>
      </c>
      <c r="P61" t="s">
        <v>193</v>
      </c>
    </row>
    <row r="62" spans="1:16" x14ac:dyDescent="0.2">
      <c r="A62" t="s">
        <v>32</v>
      </c>
      <c r="B62" t="s">
        <v>33</v>
      </c>
      <c r="C62" t="s">
        <v>16</v>
      </c>
      <c r="D62" s="1">
        <v>45449</v>
      </c>
      <c r="E62" t="s">
        <v>183</v>
      </c>
      <c r="F62" t="s">
        <v>98</v>
      </c>
      <c r="G62" t="s">
        <v>99</v>
      </c>
      <c r="H62" t="s">
        <v>147</v>
      </c>
      <c r="I62" t="s">
        <v>182</v>
      </c>
      <c r="J62" s="1">
        <v>45449</v>
      </c>
      <c r="K62" t="s">
        <v>245</v>
      </c>
      <c r="L62" s="24">
        <v>1</v>
      </c>
      <c r="M62" t="s">
        <v>208</v>
      </c>
      <c r="N62" t="s">
        <v>1076</v>
      </c>
      <c r="O62">
        <v>3000</v>
      </c>
      <c r="P62" t="s">
        <v>150</v>
      </c>
    </row>
    <row r="63" spans="1:16" x14ac:dyDescent="0.2">
      <c r="A63" t="s">
        <v>32</v>
      </c>
      <c r="B63" t="s">
        <v>33</v>
      </c>
      <c r="C63" t="s">
        <v>16</v>
      </c>
      <c r="D63" s="1">
        <v>45464</v>
      </c>
      <c r="E63" t="s">
        <v>60</v>
      </c>
      <c r="F63" t="s">
        <v>35</v>
      </c>
      <c r="G63" t="s">
        <v>36</v>
      </c>
      <c r="H63" t="s">
        <v>147</v>
      </c>
      <c r="I63" t="s">
        <v>182</v>
      </c>
      <c r="J63" s="1">
        <v>45464</v>
      </c>
      <c r="K63" t="s">
        <v>60</v>
      </c>
      <c r="L63" s="24">
        <v>1</v>
      </c>
      <c r="M63" t="s">
        <v>1021</v>
      </c>
      <c r="N63" t="s">
        <v>1022</v>
      </c>
      <c r="O63">
        <v>48000</v>
      </c>
      <c r="P63" t="s">
        <v>193</v>
      </c>
    </row>
    <row r="64" spans="1:16" x14ac:dyDescent="0.2">
      <c r="A64" t="s">
        <v>32</v>
      </c>
      <c r="B64" t="s">
        <v>33</v>
      </c>
      <c r="C64" t="s">
        <v>16</v>
      </c>
      <c r="D64" s="1">
        <v>45464</v>
      </c>
      <c r="E64" t="s">
        <v>60</v>
      </c>
      <c r="F64" t="s">
        <v>54</v>
      </c>
      <c r="G64" t="s">
        <v>55</v>
      </c>
      <c r="H64" t="s">
        <v>147</v>
      </c>
      <c r="I64" t="s">
        <v>182</v>
      </c>
      <c r="J64" s="1">
        <v>45464</v>
      </c>
      <c r="K64" t="s">
        <v>405</v>
      </c>
      <c r="L64" s="24">
        <v>1</v>
      </c>
      <c r="M64" t="s">
        <v>1021</v>
      </c>
      <c r="N64" t="s">
        <v>1077</v>
      </c>
      <c r="O64">
        <v>114000</v>
      </c>
      <c r="P64" t="s">
        <v>150</v>
      </c>
    </row>
    <row r="65" spans="1:16" x14ac:dyDescent="0.2">
      <c r="A65" t="s">
        <v>32</v>
      </c>
      <c r="B65" t="s">
        <v>33</v>
      </c>
      <c r="C65" t="s">
        <v>16</v>
      </c>
      <c r="D65" s="1">
        <v>45464</v>
      </c>
      <c r="E65" t="s">
        <v>60</v>
      </c>
      <c r="F65" t="s">
        <v>98</v>
      </c>
      <c r="G65" t="s">
        <v>99</v>
      </c>
      <c r="H65" t="s">
        <v>147</v>
      </c>
      <c r="I65" t="s">
        <v>182</v>
      </c>
      <c r="J65" s="1">
        <v>45464</v>
      </c>
      <c r="K65" t="s">
        <v>81</v>
      </c>
      <c r="L65" s="24">
        <v>1</v>
      </c>
      <c r="M65" t="s">
        <v>1021</v>
      </c>
      <c r="N65" t="s">
        <v>1129</v>
      </c>
      <c r="O65">
        <v>51000</v>
      </c>
      <c r="P65" t="s">
        <v>193</v>
      </c>
    </row>
    <row r="66" spans="1:16" x14ac:dyDescent="0.2">
      <c r="A66" t="s">
        <v>32</v>
      </c>
      <c r="B66" t="s">
        <v>33</v>
      </c>
      <c r="C66" t="s">
        <v>16</v>
      </c>
      <c r="D66" s="1">
        <v>45464</v>
      </c>
      <c r="E66" t="s">
        <v>60</v>
      </c>
      <c r="F66" t="s">
        <v>189</v>
      </c>
      <c r="G66" t="s">
        <v>190</v>
      </c>
      <c r="H66" t="s">
        <v>147</v>
      </c>
      <c r="I66" t="s">
        <v>182</v>
      </c>
      <c r="J66" s="1">
        <v>45465</v>
      </c>
      <c r="K66" t="s">
        <v>60</v>
      </c>
      <c r="L66" s="24">
        <v>2</v>
      </c>
      <c r="M66" t="s">
        <v>1021</v>
      </c>
      <c r="N66" t="s">
        <v>1181</v>
      </c>
      <c r="O66">
        <v>122000</v>
      </c>
      <c r="P66" t="s">
        <v>150</v>
      </c>
    </row>
    <row r="67" spans="1:16" x14ac:dyDescent="0.2">
      <c r="A67" t="s">
        <v>32</v>
      </c>
      <c r="B67" t="s">
        <v>33</v>
      </c>
      <c r="C67" t="s">
        <v>16</v>
      </c>
      <c r="D67" s="1">
        <v>45465</v>
      </c>
      <c r="E67" t="s">
        <v>348</v>
      </c>
      <c r="F67" t="s">
        <v>189</v>
      </c>
      <c r="G67" t="s">
        <v>190</v>
      </c>
      <c r="H67" t="s">
        <v>551</v>
      </c>
      <c r="I67" t="s">
        <v>623</v>
      </c>
      <c r="J67" s="1">
        <v>45465</v>
      </c>
      <c r="K67" t="s">
        <v>26</v>
      </c>
      <c r="L67" s="24">
        <v>1</v>
      </c>
      <c r="M67" t="s">
        <v>184</v>
      </c>
      <c r="N67" t="s">
        <v>820</v>
      </c>
      <c r="O67">
        <v>65000</v>
      </c>
      <c r="P67" t="s">
        <v>150</v>
      </c>
    </row>
    <row r="68" spans="1:16" x14ac:dyDescent="0.2">
      <c r="A68" t="s">
        <v>32</v>
      </c>
      <c r="B68" t="s">
        <v>33</v>
      </c>
      <c r="C68" t="s">
        <v>16</v>
      </c>
      <c r="D68" s="1">
        <v>45465</v>
      </c>
      <c r="E68" t="s">
        <v>348</v>
      </c>
      <c r="F68" t="s">
        <v>35</v>
      </c>
      <c r="G68" t="s">
        <v>36</v>
      </c>
      <c r="H68" t="s">
        <v>551</v>
      </c>
      <c r="I68" t="s">
        <v>623</v>
      </c>
      <c r="J68" s="1">
        <v>45465</v>
      </c>
      <c r="K68" t="s">
        <v>60</v>
      </c>
      <c r="L68" s="24">
        <v>1</v>
      </c>
      <c r="M68" t="s">
        <v>184</v>
      </c>
      <c r="N68" t="s">
        <v>1078</v>
      </c>
      <c r="O68">
        <v>69000</v>
      </c>
      <c r="P68" t="s">
        <v>150</v>
      </c>
    </row>
    <row r="69" spans="1:16" x14ac:dyDescent="0.2">
      <c r="A69" t="s">
        <v>32</v>
      </c>
      <c r="B69" t="s">
        <v>33</v>
      </c>
      <c r="C69" t="s">
        <v>16</v>
      </c>
      <c r="D69" s="1">
        <v>45465</v>
      </c>
      <c r="E69" t="s">
        <v>348</v>
      </c>
      <c r="F69" t="s">
        <v>54</v>
      </c>
      <c r="G69" t="s">
        <v>55</v>
      </c>
      <c r="H69" t="s">
        <v>551</v>
      </c>
      <c r="I69" t="s">
        <v>623</v>
      </c>
      <c r="J69" s="1">
        <v>45465</v>
      </c>
      <c r="K69" t="s">
        <v>405</v>
      </c>
      <c r="L69" s="24">
        <v>1</v>
      </c>
      <c r="M69" t="s">
        <v>184</v>
      </c>
      <c r="N69" t="s">
        <v>1130</v>
      </c>
      <c r="O69">
        <v>18000</v>
      </c>
      <c r="P69" t="s">
        <v>150</v>
      </c>
    </row>
    <row r="70" spans="1:16" x14ac:dyDescent="0.2">
      <c r="A70" t="s">
        <v>32</v>
      </c>
      <c r="B70" t="s">
        <v>33</v>
      </c>
      <c r="C70" t="s">
        <v>16</v>
      </c>
      <c r="D70" s="1">
        <v>45465</v>
      </c>
      <c r="E70" t="s">
        <v>348</v>
      </c>
      <c r="F70" t="s">
        <v>98</v>
      </c>
      <c r="G70" t="s">
        <v>99</v>
      </c>
      <c r="H70" t="s">
        <v>551</v>
      </c>
      <c r="I70" t="s">
        <v>623</v>
      </c>
      <c r="J70" s="1">
        <v>45465</v>
      </c>
      <c r="K70" t="s">
        <v>589</v>
      </c>
      <c r="L70" s="24">
        <v>1</v>
      </c>
      <c r="M70" t="s">
        <v>184</v>
      </c>
      <c r="N70" t="s">
        <v>1182</v>
      </c>
      <c r="O70">
        <v>143000</v>
      </c>
      <c r="P70" t="s">
        <v>150</v>
      </c>
    </row>
    <row r="71" spans="1:16" x14ac:dyDescent="0.2">
      <c r="A71" t="s">
        <v>32</v>
      </c>
      <c r="B71" t="s">
        <v>33</v>
      </c>
      <c r="C71" t="s">
        <v>16</v>
      </c>
      <c r="D71" s="1">
        <v>45470</v>
      </c>
      <c r="E71" t="s">
        <v>181</v>
      </c>
      <c r="F71" t="s">
        <v>35</v>
      </c>
      <c r="G71" t="s">
        <v>36</v>
      </c>
      <c r="H71" t="s">
        <v>147</v>
      </c>
      <c r="I71" t="s">
        <v>182</v>
      </c>
      <c r="J71" s="1">
        <v>45470</v>
      </c>
      <c r="K71" t="s">
        <v>94</v>
      </c>
      <c r="L71" s="24">
        <v>1</v>
      </c>
      <c r="M71" t="s">
        <v>184</v>
      </c>
      <c r="N71" t="s">
        <v>971</v>
      </c>
      <c r="O71">
        <v>1000</v>
      </c>
      <c r="P71" t="s">
        <v>150</v>
      </c>
    </row>
    <row r="72" spans="1:16" x14ac:dyDescent="0.2">
      <c r="A72" t="s">
        <v>32</v>
      </c>
      <c r="B72" t="s">
        <v>33</v>
      </c>
      <c r="C72" t="s">
        <v>16</v>
      </c>
      <c r="D72" s="1">
        <v>45473</v>
      </c>
      <c r="E72" t="s">
        <v>186</v>
      </c>
      <c r="F72" t="s">
        <v>98</v>
      </c>
      <c r="G72" t="s">
        <v>99</v>
      </c>
      <c r="H72" t="s">
        <v>147</v>
      </c>
      <c r="I72" t="s">
        <v>182</v>
      </c>
      <c r="J72" s="1">
        <v>45473</v>
      </c>
      <c r="K72" t="s">
        <v>131</v>
      </c>
      <c r="L72" s="24">
        <v>1</v>
      </c>
      <c r="M72" t="s">
        <v>187</v>
      </c>
      <c r="N72" t="s">
        <v>188</v>
      </c>
      <c r="O72">
        <v>382000</v>
      </c>
      <c r="P72" t="s">
        <v>150</v>
      </c>
    </row>
    <row r="73" spans="1:16" x14ac:dyDescent="0.2">
      <c r="A73" t="s">
        <v>32</v>
      </c>
      <c r="B73" t="s">
        <v>33</v>
      </c>
      <c r="C73" t="s">
        <v>16</v>
      </c>
      <c r="D73" s="1">
        <v>45473</v>
      </c>
      <c r="E73" t="s">
        <v>186</v>
      </c>
      <c r="F73" t="s">
        <v>35</v>
      </c>
      <c r="G73" t="s">
        <v>36</v>
      </c>
      <c r="H73" t="s">
        <v>147</v>
      </c>
      <c r="I73" t="s">
        <v>182</v>
      </c>
      <c r="J73" s="1">
        <v>45473</v>
      </c>
      <c r="K73" t="s">
        <v>249</v>
      </c>
      <c r="L73" s="24">
        <v>1</v>
      </c>
      <c r="M73" t="s">
        <v>187</v>
      </c>
      <c r="N73" t="s">
        <v>921</v>
      </c>
      <c r="O73">
        <v>380000</v>
      </c>
      <c r="P73" t="s">
        <v>150</v>
      </c>
    </row>
    <row r="74" spans="1:16" x14ac:dyDescent="0.2">
      <c r="A74" t="s">
        <v>32</v>
      </c>
      <c r="B74" t="s">
        <v>33</v>
      </c>
      <c r="C74" t="s">
        <v>16</v>
      </c>
      <c r="D74" s="1">
        <v>45473</v>
      </c>
      <c r="E74" t="s">
        <v>186</v>
      </c>
      <c r="F74" t="s">
        <v>54</v>
      </c>
      <c r="G74" t="s">
        <v>55</v>
      </c>
      <c r="H74" t="s">
        <v>147</v>
      </c>
      <c r="I74" t="s">
        <v>182</v>
      </c>
      <c r="J74" s="1">
        <v>45473</v>
      </c>
      <c r="K74" t="s">
        <v>128</v>
      </c>
      <c r="L74" s="24">
        <v>1</v>
      </c>
      <c r="M74" t="s">
        <v>187</v>
      </c>
      <c r="N74" t="s">
        <v>972</v>
      </c>
      <c r="O74">
        <v>72000</v>
      </c>
      <c r="P74" t="s">
        <v>150</v>
      </c>
    </row>
    <row r="75" spans="1:16" x14ac:dyDescent="0.2">
      <c r="A75" t="s">
        <v>32</v>
      </c>
      <c r="B75" t="s">
        <v>33</v>
      </c>
      <c r="C75" t="s">
        <v>16</v>
      </c>
      <c r="D75" s="1">
        <v>45478</v>
      </c>
      <c r="E75" t="s">
        <v>200</v>
      </c>
      <c r="F75" t="s">
        <v>54</v>
      </c>
      <c r="G75" t="s">
        <v>55</v>
      </c>
      <c r="H75" t="s">
        <v>147</v>
      </c>
      <c r="I75" t="s">
        <v>182</v>
      </c>
      <c r="J75" s="1">
        <v>45479</v>
      </c>
      <c r="K75" t="s">
        <v>47</v>
      </c>
      <c r="L75" s="24">
        <v>1</v>
      </c>
      <c r="M75" t="s">
        <v>157</v>
      </c>
      <c r="N75" t="s">
        <v>824</v>
      </c>
      <c r="O75">
        <v>151000</v>
      </c>
      <c r="P75" t="s">
        <v>193</v>
      </c>
    </row>
    <row r="76" spans="1:16" x14ac:dyDescent="0.2">
      <c r="A76" t="s">
        <v>32</v>
      </c>
      <c r="B76" t="s">
        <v>33</v>
      </c>
      <c r="C76" t="s">
        <v>16</v>
      </c>
      <c r="D76" s="1">
        <v>45478</v>
      </c>
      <c r="E76" t="s">
        <v>200</v>
      </c>
      <c r="F76" t="s">
        <v>98</v>
      </c>
      <c r="G76" t="s">
        <v>99</v>
      </c>
      <c r="H76" t="s">
        <v>147</v>
      </c>
      <c r="I76" t="s">
        <v>182</v>
      </c>
      <c r="J76" s="1">
        <v>45479</v>
      </c>
      <c r="K76" t="s">
        <v>47</v>
      </c>
      <c r="L76" s="24">
        <v>1</v>
      </c>
      <c r="M76" t="s">
        <v>157</v>
      </c>
      <c r="N76" t="s">
        <v>876</v>
      </c>
      <c r="O76">
        <v>21000</v>
      </c>
      <c r="P76" t="s">
        <v>150</v>
      </c>
    </row>
    <row r="77" spans="1:16" x14ac:dyDescent="0.2">
      <c r="A77" t="s">
        <v>32</v>
      </c>
      <c r="B77" t="s">
        <v>33</v>
      </c>
      <c r="C77" t="s">
        <v>16</v>
      </c>
      <c r="D77" s="1">
        <v>45478</v>
      </c>
      <c r="E77" t="s">
        <v>200</v>
      </c>
      <c r="F77" t="s">
        <v>189</v>
      </c>
      <c r="G77" t="s">
        <v>190</v>
      </c>
      <c r="H77" t="s">
        <v>147</v>
      </c>
      <c r="I77" t="s">
        <v>182</v>
      </c>
      <c r="J77" s="1">
        <v>45479</v>
      </c>
      <c r="K77" t="s">
        <v>47</v>
      </c>
      <c r="L77" s="24">
        <v>1</v>
      </c>
      <c r="M77" t="s">
        <v>157</v>
      </c>
      <c r="N77" t="s">
        <v>1134</v>
      </c>
      <c r="O77">
        <v>206000</v>
      </c>
      <c r="P77" t="s">
        <v>150</v>
      </c>
    </row>
    <row r="78" spans="1:16" x14ac:dyDescent="0.2">
      <c r="A78" t="s">
        <v>32</v>
      </c>
      <c r="B78" t="s">
        <v>33</v>
      </c>
      <c r="C78" t="s">
        <v>16</v>
      </c>
      <c r="D78" s="1">
        <v>45478</v>
      </c>
      <c r="E78" t="s">
        <v>200</v>
      </c>
      <c r="F78" t="s">
        <v>35</v>
      </c>
      <c r="G78" t="s">
        <v>36</v>
      </c>
      <c r="H78" t="s">
        <v>147</v>
      </c>
      <c r="I78" t="s">
        <v>182</v>
      </c>
      <c r="J78" s="1">
        <v>45479</v>
      </c>
      <c r="K78" t="s">
        <v>47</v>
      </c>
      <c r="L78" s="24">
        <v>1</v>
      </c>
      <c r="M78" t="s">
        <v>157</v>
      </c>
      <c r="N78" t="s">
        <v>1188</v>
      </c>
      <c r="O78">
        <v>46000</v>
      </c>
      <c r="P78" t="s">
        <v>150</v>
      </c>
    </row>
    <row r="79" spans="1:16" x14ac:dyDescent="0.2">
      <c r="A79" t="s">
        <v>32</v>
      </c>
      <c r="B79" t="s">
        <v>33</v>
      </c>
      <c r="C79" t="s">
        <v>16</v>
      </c>
      <c r="D79" s="1">
        <v>45479</v>
      </c>
      <c r="E79" t="s">
        <v>47</v>
      </c>
      <c r="F79" t="s">
        <v>189</v>
      </c>
      <c r="G79" t="s">
        <v>190</v>
      </c>
      <c r="H79" t="s">
        <v>147</v>
      </c>
      <c r="I79" t="s">
        <v>182</v>
      </c>
      <c r="J79" s="1">
        <v>45479</v>
      </c>
      <c r="K79" t="s">
        <v>151</v>
      </c>
      <c r="L79" s="24">
        <v>1</v>
      </c>
      <c r="M79" t="s">
        <v>191</v>
      </c>
      <c r="N79" t="s">
        <v>192</v>
      </c>
      <c r="O79">
        <v>251000</v>
      </c>
      <c r="P79" t="s">
        <v>193</v>
      </c>
    </row>
    <row r="80" spans="1:16" x14ac:dyDescent="0.2">
      <c r="A80" t="s">
        <v>32</v>
      </c>
      <c r="B80" t="s">
        <v>33</v>
      </c>
      <c r="C80" t="s">
        <v>16</v>
      </c>
      <c r="D80" s="1">
        <v>45479</v>
      </c>
      <c r="E80" t="s">
        <v>47</v>
      </c>
      <c r="F80" t="s">
        <v>35</v>
      </c>
      <c r="G80" t="s">
        <v>36</v>
      </c>
      <c r="H80" t="s">
        <v>147</v>
      </c>
      <c r="I80" t="s">
        <v>182</v>
      </c>
      <c r="J80" s="1">
        <v>45479</v>
      </c>
      <c r="K80" t="s">
        <v>151</v>
      </c>
      <c r="L80" s="24">
        <v>1</v>
      </c>
      <c r="M80" t="s">
        <v>191</v>
      </c>
      <c r="N80" t="s">
        <v>328</v>
      </c>
      <c r="O80">
        <v>71000</v>
      </c>
      <c r="P80" t="s">
        <v>150</v>
      </c>
    </row>
    <row r="81" spans="1:16" x14ac:dyDescent="0.2">
      <c r="A81" t="s">
        <v>32</v>
      </c>
      <c r="B81" t="s">
        <v>33</v>
      </c>
      <c r="C81" t="s">
        <v>16</v>
      </c>
      <c r="D81" s="1">
        <v>45479</v>
      </c>
      <c r="E81" t="s">
        <v>47</v>
      </c>
      <c r="F81" t="s">
        <v>54</v>
      </c>
      <c r="G81" t="s">
        <v>55</v>
      </c>
      <c r="H81" t="s">
        <v>147</v>
      </c>
      <c r="I81" t="s">
        <v>182</v>
      </c>
      <c r="J81" s="1">
        <v>45479</v>
      </c>
      <c r="K81" t="s">
        <v>315</v>
      </c>
      <c r="L81" s="24">
        <v>1</v>
      </c>
      <c r="M81" t="s">
        <v>191</v>
      </c>
      <c r="N81" t="s">
        <v>1319</v>
      </c>
      <c r="O81">
        <v>91000</v>
      </c>
      <c r="P81" t="s">
        <v>150</v>
      </c>
    </row>
    <row r="82" spans="1:16" x14ac:dyDescent="0.2">
      <c r="A82" t="s">
        <v>32</v>
      </c>
      <c r="B82" t="s">
        <v>33</v>
      </c>
      <c r="C82" t="s">
        <v>16</v>
      </c>
      <c r="D82" s="1">
        <v>45479</v>
      </c>
      <c r="E82" t="s">
        <v>47</v>
      </c>
      <c r="F82" t="s">
        <v>98</v>
      </c>
      <c r="G82" t="s">
        <v>99</v>
      </c>
      <c r="H82" t="s">
        <v>147</v>
      </c>
      <c r="I82" t="s">
        <v>182</v>
      </c>
      <c r="J82" s="1">
        <v>45479</v>
      </c>
      <c r="K82" t="s">
        <v>152</v>
      </c>
      <c r="L82" s="24">
        <v>1</v>
      </c>
      <c r="M82" t="s">
        <v>191</v>
      </c>
      <c r="N82" t="s">
        <v>1318</v>
      </c>
      <c r="O82">
        <v>223000</v>
      </c>
      <c r="P82" t="s">
        <v>150</v>
      </c>
    </row>
    <row r="83" spans="1:16" x14ac:dyDescent="0.2">
      <c r="A83" t="s">
        <v>32</v>
      </c>
      <c r="B83" t="s">
        <v>33</v>
      </c>
      <c r="C83" t="s">
        <v>16</v>
      </c>
      <c r="D83" s="1">
        <v>45486</v>
      </c>
      <c r="E83" t="s">
        <v>135</v>
      </c>
      <c r="F83" t="s">
        <v>35</v>
      </c>
      <c r="G83" t="s">
        <v>36</v>
      </c>
      <c r="H83" t="s">
        <v>551</v>
      </c>
      <c r="I83" t="s">
        <v>623</v>
      </c>
      <c r="J83" s="1">
        <v>45486</v>
      </c>
      <c r="K83" t="s">
        <v>317</v>
      </c>
      <c r="L83" s="24">
        <v>1</v>
      </c>
      <c r="M83" t="s">
        <v>624</v>
      </c>
      <c r="N83" t="s">
        <v>1317</v>
      </c>
      <c r="O83">
        <v>819000</v>
      </c>
      <c r="P83" t="s">
        <v>150</v>
      </c>
    </row>
    <row r="84" spans="1:16" x14ac:dyDescent="0.2">
      <c r="A84" t="s">
        <v>32</v>
      </c>
      <c r="B84" t="s">
        <v>33</v>
      </c>
      <c r="C84" t="s">
        <v>16</v>
      </c>
      <c r="D84" s="1">
        <v>45486</v>
      </c>
      <c r="E84" t="s">
        <v>135</v>
      </c>
      <c r="F84" t="s">
        <v>54</v>
      </c>
      <c r="G84" t="s">
        <v>55</v>
      </c>
      <c r="H84" t="s">
        <v>551</v>
      </c>
      <c r="I84" t="s">
        <v>623</v>
      </c>
      <c r="J84" s="1">
        <v>45486</v>
      </c>
      <c r="K84" t="s">
        <v>43</v>
      </c>
      <c r="L84" s="24">
        <v>1</v>
      </c>
      <c r="M84" t="s">
        <v>689</v>
      </c>
      <c r="N84" t="s">
        <v>1316</v>
      </c>
      <c r="O84">
        <v>494000</v>
      </c>
      <c r="P84" t="s">
        <v>150</v>
      </c>
    </row>
    <row r="85" spans="1:16" x14ac:dyDescent="0.2">
      <c r="A85" t="s">
        <v>32</v>
      </c>
      <c r="B85" t="s">
        <v>33</v>
      </c>
      <c r="C85" t="s">
        <v>16</v>
      </c>
      <c r="D85" s="1">
        <v>45486</v>
      </c>
      <c r="E85" t="s">
        <v>135</v>
      </c>
      <c r="F85" t="s">
        <v>98</v>
      </c>
      <c r="G85" t="s">
        <v>99</v>
      </c>
      <c r="H85" t="s">
        <v>551</v>
      </c>
      <c r="I85" t="s">
        <v>623</v>
      </c>
      <c r="J85" s="1">
        <v>45486</v>
      </c>
      <c r="K85" t="s">
        <v>43</v>
      </c>
      <c r="L85" s="24">
        <v>1</v>
      </c>
      <c r="M85" t="s">
        <v>689</v>
      </c>
      <c r="N85" t="s">
        <v>1315</v>
      </c>
      <c r="O85">
        <v>1355000</v>
      </c>
      <c r="P85" t="s">
        <v>193</v>
      </c>
    </row>
    <row r="86" spans="1:16" x14ac:dyDescent="0.2">
      <c r="A86" t="s">
        <v>32</v>
      </c>
      <c r="B86" t="s">
        <v>33</v>
      </c>
      <c r="C86" t="s">
        <v>16</v>
      </c>
      <c r="D86" s="1">
        <v>45486</v>
      </c>
      <c r="E86" t="s">
        <v>135</v>
      </c>
      <c r="F86" t="s">
        <v>189</v>
      </c>
      <c r="G86" t="s">
        <v>190</v>
      </c>
      <c r="H86" t="s">
        <v>551</v>
      </c>
      <c r="I86" t="s">
        <v>623</v>
      </c>
      <c r="J86" s="1">
        <v>45486</v>
      </c>
      <c r="K86" t="s">
        <v>317</v>
      </c>
      <c r="L86" s="24">
        <v>1</v>
      </c>
      <c r="M86" t="s">
        <v>689</v>
      </c>
      <c r="N86" t="s">
        <v>1314</v>
      </c>
      <c r="O86">
        <v>967000</v>
      </c>
      <c r="P86" t="s">
        <v>193</v>
      </c>
    </row>
    <row r="87" spans="1:16" x14ac:dyDescent="0.2">
      <c r="A87" t="s">
        <v>32</v>
      </c>
      <c r="B87" t="s">
        <v>33</v>
      </c>
      <c r="C87" t="s">
        <v>16</v>
      </c>
      <c r="D87" s="1">
        <v>45490</v>
      </c>
      <c r="E87" t="s">
        <v>159</v>
      </c>
      <c r="F87" t="s">
        <v>189</v>
      </c>
      <c r="G87" t="s">
        <v>190</v>
      </c>
      <c r="H87" t="s">
        <v>147</v>
      </c>
      <c r="I87" t="s">
        <v>182</v>
      </c>
      <c r="J87" s="1">
        <v>45491</v>
      </c>
      <c r="K87" t="s">
        <v>47</v>
      </c>
      <c r="L87" s="24">
        <v>1</v>
      </c>
      <c r="M87" t="s">
        <v>57</v>
      </c>
      <c r="N87" t="s">
        <v>1313</v>
      </c>
      <c r="O87">
        <v>346000</v>
      </c>
      <c r="P87" t="s">
        <v>193</v>
      </c>
    </row>
    <row r="88" spans="1:16" x14ac:dyDescent="0.2">
      <c r="A88" t="s">
        <v>32</v>
      </c>
      <c r="B88" t="s">
        <v>33</v>
      </c>
      <c r="C88" t="s">
        <v>16</v>
      </c>
      <c r="D88" s="1">
        <v>45490</v>
      </c>
      <c r="E88" t="s">
        <v>159</v>
      </c>
      <c r="F88" t="s">
        <v>35</v>
      </c>
      <c r="G88" t="s">
        <v>36</v>
      </c>
      <c r="H88" t="s">
        <v>147</v>
      </c>
      <c r="I88" t="s">
        <v>182</v>
      </c>
      <c r="J88" s="1">
        <v>45491</v>
      </c>
      <c r="K88" t="s">
        <v>47</v>
      </c>
      <c r="L88" s="24">
        <v>1</v>
      </c>
      <c r="M88" t="s">
        <v>191</v>
      </c>
      <c r="N88" t="s">
        <v>1312</v>
      </c>
      <c r="O88">
        <v>198000</v>
      </c>
      <c r="P88" t="s">
        <v>193</v>
      </c>
    </row>
    <row r="89" spans="1:16" x14ac:dyDescent="0.2">
      <c r="A89" t="s">
        <v>32</v>
      </c>
      <c r="B89" t="s">
        <v>33</v>
      </c>
      <c r="C89" t="s">
        <v>16</v>
      </c>
      <c r="D89" s="1">
        <v>45490</v>
      </c>
      <c r="E89" t="s">
        <v>159</v>
      </c>
      <c r="F89" t="s">
        <v>54</v>
      </c>
      <c r="G89" t="s">
        <v>55</v>
      </c>
      <c r="H89" t="s">
        <v>147</v>
      </c>
      <c r="I89" t="s">
        <v>182</v>
      </c>
      <c r="J89" s="1">
        <v>45491</v>
      </c>
      <c r="K89" t="s">
        <v>47</v>
      </c>
      <c r="L89" s="24">
        <v>1</v>
      </c>
      <c r="M89" t="s">
        <v>191</v>
      </c>
      <c r="N89" t="s">
        <v>1311</v>
      </c>
      <c r="O89">
        <v>67000</v>
      </c>
      <c r="P89" t="s">
        <v>193</v>
      </c>
    </row>
    <row r="90" spans="1:16" x14ac:dyDescent="0.2">
      <c r="A90" t="s">
        <v>32</v>
      </c>
      <c r="B90" t="s">
        <v>33</v>
      </c>
      <c r="C90" t="s">
        <v>16</v>
      </c>
      <c r="D90" s="1">
        <v>45490</v>
      </c>
      <c r="E90" t="s">
        <v>159</v>
      </c>
      <c r="F90" t="s">
        <v>98</v>
      </c>
      <c r="G90" t="s">
        <v>99</v>
      </c>
      <c r="H90" t="s">
        <v>147</v>
      </c>
      <c r="I90" t="s">
        <v>182</v>
      </c>
      <c r="J90" s="1">
        <v>45491</v>
      </c>
      <c r="K90" t="s">
        <v>47</v>
      </c>
      <c r="L90" s="24">
        <v>1</v>
      </c>
      <c r="M90" t="s">
        <v>472</v>
      </c>
      <c r="N90" t="s">
        <v>1310</v>
      </c>
      <c r="O90">
        <v>111000</v>
      </c>
      <c r="P90" t="s">
        <v>193</v>
      </c>
    </row>
    <row r="91" spans="1:16" x14ac:dyDescent="0.2">
      <c r="A91" t="s">
        <v>32</v>
      </c>
      <c r="B91" t="s">
        <v>33</v>
      </c>
      <c r="C91" t="s">
        <v>16</v>
      </c>
      <c r="D91" s="1">
        <v>45491</v>
      </c>
      <c r="E91" t="s">
        <v>47</v>
      </c>
      <c r="F91" t="s">
        <v>35</v>
      </c>
      <c r="G91" t="s">
        <v>36</v>
      </c>
      <c r="H91" t="s">
        <v>626</v>
      </c>
      <c r="I91" t="s">
        <v>38</v>
      </c>
      <c r="J91" s="1">
        <v>45491</v>
      </c>
      <c r="K91" t="s">
        <v>133</v>
      </c>
      <c r="L91" s="24">
        <v>1</v>
      </c>
      <c r="M91" t="s">
        <v>424</v>
      </c>
      <c r="N91" t="s">
        <v>627</v>
      </c>
      <c r="O91">
        <v>73000</v>
      </c>
      <c r="P91" t="s">
        <v>38</v>
      </c>
    </row>
    <row r="92" spans="1:16" x14ac:dyDescent="0.2">
      <c r="A92" t="s">
        <v>32</v>
      </c>
      <c r="B92" t="s">
        <v>33</v>
      </c>
      <c r="C92" t="s">
        <v>16</v>
      </c>
      <c r="D92" s="1">
        <v>45491</v>
      </c>
      <c r="E92" t="s">
        <v>47</v>
      </c>
      <c r="F92" t="s">
        <v>54</v>
      </c>
      <c r="G92" t="s">
        <v>55</v>
      </c>
      <c r="H92" t="s">
        <v>694</v>
      </c>
      <c r="I92" t="s">
        <v>38</v>
      </c>
      <c r="J92" s="1">
        <v>45491</v>
      </c>
      <c r="K92" t="s">
        <v>82</v>
      </c>
      <c r="L92" s="24">
        <v>1</v>
      </c>
      <c r="M92" t="s">
        <v>424</v>
      </c>
      <c r="N92" t="s">
        <v>694</v>
      </c>
      <c r="O92">
        <v>3042000</v>
      </c>
      <c r="P92" t="s">
        <v>38</v>
      </c>
    </row>
    <row r="93" spans="1:16" x14ac:dyDescent="0.2">
      <c r="A93" t="s">
        <v>32</v>
      </c>
      <c r="B93" t="s">
        <v>33</v>
      </c>
      <c r="C93" t="s">
        <v>16</v>
      </c>
      <c r="D93" s="1">
        <v>45491</v>
      </c>
      <c r="E93" t="s">
        <v>47</v>
      </c>
      <c r="F93" t="s">
        <v>98</v>
      </c>
      <c r="G93" t="s">
        <v>99</v>
      </c>
      <c r="H93" t="s">
        <v>147</v>
      </c>
      <c r="I93" t="s">
        <v>38</v>
      </c>
      <c r="J93" s="1">
        <v>45491</v>
      </c>
      <c r="K93" t="s">
        <v>133</v>
      </c>
      <c r="L93" s="24">
        <v>1</v>
      </c>
      <c r="M93" t="s">
        <v>424</v>
      </c>
      <c r="N93" t="s">
        <v>765</v>
      </c>
      <c r="O93">
        <v>730000</v>
      </c>
      <c r="P93" t="s">
        <v>38</v>
      </c>
    </row>
    <row r="94" spans="1:16" x14ac:dyDescent="0.2">
      <c r="A94" t="s">
        <v>32</v>
      </c>
      <c r="B94" t="s">
        <v>33</v>
      </c>
      <c r="C94" t="s">
        <v>16</v>
      </c>
      <c r="D94" s="1">
        <v>45496</v>
      </c>
      <c r="E94" t="s">
        <v>17</v>
      </c>
      <c r="F94" t="s">
        <v>35</v>
      </c>
      <c r="G94" t="s">
        <v>36</v>
      </c>
      <c r="H94" t="s">
        <v>147</v>
      </c>
      <c r="I94" t="s">
        <v>182</v>
      </c>
      <c r="J94" s="1">
        <v>45496</v>
      </c>
      <c r="K94" t="s">
        <v>92</v>
      </c>
      <c r="L94" s="24">
        <v>1</v>
      </c>
      <c r="M94" t="s">
        <v>208</v>
      </c>
      <c r="N94" t="s">
        <v>1309</v>
      </c>
      <c r="O94">
        <v>2000</v>
      </c>
      <c r="P94" t="s">
        <v>978</v>
      </c>
    </row>
    <row r="95" spans="1:16" x14ac:dyDescent="0.2">
      <c r="A95" t="s">
        <v>32</v>
      </c>
      <c r="B95" t="s">
        <v>33</v>
      </c>
      <c r="C95" t="s">
        <v>16</v>
      </c>
      <c r="D95" s="1">
        <v>45502</v>
      </c>
      <c r="E95" t="s">
        <v>247</v>
      </c>
      <c r="F95" t="s">
        <v>35</v>
      </c>
      <c r="G95" t="s">
        <v>36</v>
      </c>
      <c r="H95" t="s">
        <v>551</v>
      </c>
      <c r="I95" t="s">
        <v>636</v>
      </c>
      <c r="J95" s="1">
        <v>45502</v>
      </c>
      <c r="K95" t="s">
        <v>119</v>
      </c>
      <c r="L95" s="24">
        <v>1</v>
      </c>
      <c r="M95" t="s">
        <v>454</v>
      </c>
      <c r="N95" t="s">
        <v>1308</v>
      </c>
      <c r="O95">
        <v>4000</v>
      </c>
      <c r="P95" t="s">
        <v>193</v>
      </c>
    </row>
    <row r="96" spans="1:16" x14ac:dyDescent="0.2">
      <c r="A96" t="s">
        <v>32</v>
      </c>
      <c r="B96" t="s">
        <v>33</v>
      </c>
      <c r="C96" t="s">
        <v>16</v>
      </c>
      <c r="D96" s="1">
        <v>45507</v>
      </c>
      <c r="E96" t="s">
        <v>131</v>
      </c>
      <c r="F96" t="s">
        <v>54</v>
      </c>
      <c r="G96" t="s">
        <v>55</v>
      </c>
      <c r="H96" t="s">
        <v>147</v>
      </c>
      <c r="I96" t="s">
        <v>182</v>
      </c>
      <c r="J96" s="1">
        <v>45507</v>
      </c>
      <c r="K96" t="s">
        <v>60</v>
      </c>
      <c r="L96" s="24">
        <v>1</v>
      </c>
      <c r="M96" t="s">
        <v>187</v>
      </c>
      <c r="N96" t="s">
        <v>1307</v>
      </c>
      <c r="O96">
        <v>54000</v>
      </c>
      <c r="P96" t="s">
        <v>150</v>
      </c>
    </row>
    <row r="97" spans="1:16" x14ac:dyDescent="0.2">
      <c r="A97" t="s">
        <v>32</v>
      </c>
      <c r="B97" t="s">
        <v>33</v>
      </c>
      <c r="C97" t="s">
        <v>16</v>
      </c>
      <c r="D97" s="1">
        <v>45507</v>
      </c>
      <c r="E97" t="s">
        <v>131</v>
      </c>
      <c r="F97" t="s">
        <v>98</v>
      </c>
      <c r="G97" t="s">
        <v>99</v>
      </c>
      <c r="H97" t="s">
        <v>147</v>
      </c>
      <c r="I97" t="s">
        <v>339</v>
      </c>
      <c r="J97" s="1">
        <v>45507</v>
      </c>
      <c r="K97" t="s">
        <v>88</v>
      </c>
      <c r="L97" s="24">
        <v>1</v>
      </c>
      <c r="M97" t="s">
        <v>187</v>
      </c>
      <c r="N97" t="s">
        <v>1306</v>
      </c>
      <c r="O97">
        <v>248000</v>
      </c>
      <c r="P97" t="s">
        <v>193</v>
      </c>
    </row>
    <row r="98" spans="1:16" x14ac:dyDescent="0.2">
      <c r="A98" t="s">
        <v>32</v>
      </c>
      <c r="B98" t="s">
        <v>33</v>
      </c>
      <c r="C98" t="s">
        <v>16</v>
      </c>
      <c r="D98" s="1">
        <v>45507</v>
      </c>
      <c r="E98" t="s">
        <v>131</v>
      </c>
      <c r="F98" t="s">
        <v>189</v>
      </c>
      <c r="G98" t="s">
        <v>190</v>
      </c>
      <c r="H98" t="s">
        <v>147</v>
      </c>
      <c r="I98" t="s">
        <v>339</v>
      </c>
      <c r="J98" s="1">
        <v>45507</v>
      </c>
      <c r="K98" t="s">
        <v>137</v>
      </c>
      <c r="L98" s="24">
        <v>1</v>
      </c>
      <c r="M98" t="s">
        <v>187</v>
      </c>
      <c r="N98" t="s">
        <v>1305</v>
      </c>
      <c r="O98">
        <v>420000</v>
      </c>
      <c r="P98" t="s">
        <v>193</v>
      </c>
    </row>
    <row r="99" spans="1:16" x14ac:dyDescent="0.2">
      <c r="A99" t="s">
        <v>32</v>
      </c>
      <c r="B99" t="s">
        <v>33</v>
      </c>
      <c r="C99" t="s">
        <v>16</v>
      </c>
      <c r="D99" s="1">
        <v>45507</v>
      </c>
      <c r="E99" t="s">
        <v>131</v>
      </c>
      <c r="F99" t="s">
        <v>35</v>
      </c>
      <c r="G99" t="s">
        <v>36</v>
      </c>
      <c r="H99" t="s">
        <v>147</v>
      </c>
      <c r="I99" t="s">
        <v>980</v>
      </c>
      <c r="J99" s="1">
        <v>45507</v>
      </c>
      <c r="K99" t="s">
        <v>137</v>
      </c>
      <c r="L99" s="24">
        <v>1</v>
      </c>
      <c r="M99" t="s">
        <v>981</v>
      </c>
      <c r="N99" t="s">
        <v>1304</v>
      </c>
      <c r="O99">
        <v>345000</v>
      </c>
      <c r="P99" t="s">
        <v>150</v>
      </c>
    </row>
    <row r="100" spans="1:16" x14ac:dyDescent="0.2">
      <c r="A100" t="s">
        <v>32</v>
      </c>
      <c r="B100" t="s">
        <v>33</v>
      </c>
      <c r="C100" t="s">
        <v>16</v>
      </c>
      <c r="D100" s="1">
        <v>45508</v>
      </c>
      <c r="E100" t="s">
        <v>348</v>
      </c>
      <c r="F100" t="s">
        <v>35</v>
      </c>
      <c r="G100" t="s">
        <v>36</v>
      </c>
      <c r="H100" t="s">
        <v>147</v>
      </c>
      <c r="I100" t="s">
        <v>156</v>
      </c>
      <c r="J100" s="1">
        <v>45508</v>
      </c>
      <c r="K100" t="s">
        <v>140</v>
      </c>
      <c r="L100" s="24">
        <v>1</v>
      </c>
      <c r="M100" t="s">
        <v>191</v>
      </c>
      <c r="N100" t="s">
        <v>697</v>
      </c>
      <c r="O100">
        <v>4000</v>
      </c>
      <c r="P100" t="s">
        <v>150</v>
      </c>
    </row>
    <row r="101" spans="1:16" x14ac:dyDescent="0.2">
      <c r="A101" t="s">
        <v>32</v>
      </c>
      <c r="B101" t="s">
        <v>33</v>
      </c>
      <c r="C101" t="s">
        <v>16</v>
      </c>
      <c r="D101" s="1">
        <v>45508</v>
      </c>
      <c r="E101" t="s">
        <v>348</v>
      </c>
      <c r="F101" t="s">
        <v>98</v>
      </c>
      <c r="G101" t="s">
        <v>99</v>
      </c>
      <c r="H101" t="s">
        <v>147</v>
      </c>
      <c r="I101" t="s">
        <v>156</v>
      </c>
      <c r="J101" s="1">
        <v>45508</v>
      </c>
      <c r="K101" t="s">
        <v>405</v>
      </c>
      <c r="L101" s="24">
        <v>1</v>
      </c>
      <c r="M101" t="s">
        <v>191</v>
      </c>
      <c r="N101" t="s">
        <v>1303</v>
      </c>
      <c r="O101">
        <v>1000</v>
      </c>
      <c r="P101" t="s">
        <v>193</v>
      </c>
    </row>
    <row r="102" spans="1:16" x14ac:dyDescent="0.2">
      <c r="A102" t="s">
        <v>32</v>
      </c>
      <c r="B102" t="s">
        <v>33</v>
      </c>
      <c r="C102" t="s">
        <v>16</v>
      </c>
      <c r="D102" s="1">
        <v>45510</v>
      </c>
      <c r="E102" t="s">
        <v>372</v>
      </c>
      <c r="F102" t="s">
        <v>35</v>
      </c>
      <c r="G102" t="s">
        <v>36</v>
      </c>
      <c r="H102" t="s">
        <v>551</v>
      </c>
      <c r="I102" t="s">
        <v>623</v>
      </c>
      <c r="J102" s="1">
        <v>45510</v>
      </c>
      <c r="K102" t="s">
        <v>249</v>
      </c>
      <c r="L102" s="24">
        <v>1</v>
      </c>
      <c r="M102" t="s">
        <v>240</v>
      </c>
      <c r="N102" t="s">
        <v>1302</v>
      </c>
      <c r="O102">
        <v>9000</v>
      </c>
      <c r="P102" t="s">
        <v>150</v>
      </c>
    </row>
    <row r="103" spans="1:16" x14ac:dyDescent="0.2">
      <c r="A103" t="s">
        <v>32</v>
      </c>
      <c r="B103" t="s">
        <v>33</v>
      </c>
      <c r="C103" t="s">
        <v>16</v>
      </c>
      <c r="D103" s="1">
        <v>45510</v>
      </c>
      <c r="E103" t="s">
        <v>372</v>
      </c>
      <c r="F103" t="s">
        <v>98</v>
      </c>
      <c r="G103" t="s">
        <v>99</v>
      </c>
      <c r="H103" t="s">
        <v>551</v>
      </c>
      <c r="I103" t="s">
        <v>623</v>
      </c>
      <c r="J103" s="1">
        <v>45510</v>
      </c>
      <c r="K103" t="s">
        <v>176</v>
      </c>
      <c r="L103" s="24">
        <v>1</v>
      </c>
      <c r="M103" t="s">
        <v>240</v>
      </c>
      <c r="N103" t="s">
        <v>1301</v>
      </c>
      <c r="O103">
        <v>82000</v>
      </c>
      <c r="P103" t="s">
        <v>150</v>
      </c>
    </row>
    <row r="104" spans="1:16" x14ac:dyDescent="0.2">
      <c r="A104" t="s">
        <v>32</v>
      </c>
      <c r="B104" t="s">
        <v>33</v>
      </c>
      <c r="C104" t="s">
        <v>16</v>
      </c>
      <c r="D104" s="1">
        <v>45522</v>
      </c>
      <c r="E104" t="s">
        <v>94</v>
      </c>
      <c r="F104" t="s">
        <v>189</v>
      </c>
      <c r="G104" t="s">
        <v>190</v>
      </c>
      <c r="H104" t="s">
        <v>230</v>
      </c>
      <c r="I104" t="s">
        <v>38</v>
      </c>
      <c r="J104" s="1">
        <v>45522</v>
      </c>
      <c r="K104" t="s">
        <v>231</v>
      </c>
      <c r="L104" s="24">
        <v>1</v>
      </c>
      <c r="M104" t="s">
        <v>232</v>
      </c>
      <c r="N104" t="s">
        <v>230</v>
      </c>
      <c r="O104">
        <v>4051000</v>
      </c>
      <c r="P104" t="s">
        <v>38</v>
      </c>
    </row>
    <row r="105" spans="1:16" x14ac:dyDescent="0.2">
      <c r="A105" t="s">
        <v>32</v>
      </c>
      <c r="B105" t="s">
        <v>33</v>
      </c>
      <c r="C105" t="s">
        <v>16</v>
      </c>
      <c r="D105" s="1">
        <v>45522</v>
      </c>
      <c r="E105" t="s">
        <v>94</v>
      </c>
      <c r="F105" t="s">
        <v>35</v>
      </c>
      <c r="G105" t="s">
        <v>36</v>
      </c>
      <c r="H105" t="s">
        <v>345</v>
      </c>
      <c r="I105" t="s">
        <v>38</v>
      </c>
      <c r="J105" s="1">
        <v>45522</v>
      </c>
      <c r="K105" t="s">
        <v>79</v>
      </c>
      <c r="L105" s="24">
        <v>1</v>
      </c>
      <c r="M105" t="s">
        <v>232</v>
      </c>
      <c r="N105" t="s">
        <v>345</v>
      </c>
      <c r="O105">
        <v>948000</v>
      </c>
      <c r="P105" t="s">
        <v>38</v>
      </c>
    </row>
    <row r="106" spans="1:16" x14ac:dyDescent="0.2">
      <c r="A106" t="s">
        <v>32</v>
      </c>
      <c r="B106" t="s">
        <v>33</v>
      </c>
      <c r="C106" t="s">
        <v>16</v>
      </c>
      <c r="D106" s="1">
        <v>45522</v>
      </c>
      <c r="E106" t="s">
        <v>94</v>
      </c>
      <c r="F106" t="s">
        <v>54</v>
      </c>
      <c r="G106" t="s">
        <v>55</v>
      </c>
      <c r="H106" t="s">
        <v>419</v>
      </c>
      <c r="I106" t="s">
        <v>38</v>
      </c>
      <c r="J106" s="1">
        <v>45522</v>
      </c>
      <c r="K106" t="s">
        <v>79</v>
      </c>
      <c r="L106" s="24">
        <v>1</v>
      </c>
      <c r="M106" t="s">
        <v>232</v>
      </c>
      <c r="N106" t="s">
        <v>419</v>
      </c>
      <c r="O106">
        <v>533000</v>
      </c>
      <c r="P106" t="s">
        <v>38</v>
      </c>
    </row>
    <row r="107" spans="1:16" x14ac:dyDescent="0.2">
      <c r="A107" t="s">
        <v>32</v>
      </c>
      <c r="B107" t="s">
        <v>33</v>
      </c>
      <c r="C107" t="s">
        <v>16</v>
      </c>
      <c r="D107" s="1">
        <v>45522</v>
      </c>
      <c r="E107" t="s">
        <v>94</v>
      </c>
      <c r="F107" t="s">
        <v>54</v>
      </c>
      <c r="G107" t="s">
        <v>55</v>
      </c>
      <c r="H107" t="s">
        <v>419</v>
      </c>
      <c r="I107" t="s">
        <v>38</v>
      </c>
      <c r="J107" s="1">
        <v>45522</v>
      </c>
      <c r="K107" s="43" t="s">
        <v>125</v>
      </c>
      <c r="L107" s="24">
        <v>1</v>
      </c>
      <c r="M107" t="s">
        <v>232</v>
      </c>
      <c r="N107" t="s">
        <v>419</v>
      </c>
      <c r="O107">
        <v>533000</v>
      </c>
      <c r="P107" t="s">
        <v>38</v>
      </c>
    </row>
    <row r="108" spans="1:16" x14ac:dyDescent="0.2">
      <c r="A108" t="s">
        <v>32</v>
      </c>
      <c r="B108" t="s">
        <v>33</v>
      </c>
      <c r="C108" t="s">
        <v>16</v>
      </c>
      <c r="D108" s="1">
        <v>45523</v>
      </c>
      <c r="E108" t="s">
        <v>47</v>
      </c>
      <c r="F108" t="s">
        <v>54</v>
      </c>
      <c r="G108" t="s">
        <v>55</v>
      </c>
      <c r="H108" t="s">
        <v>233</v>
      </c>
      <c r="I108" t="s">
        <v>38</v>
      </c>
      <c r="J108" s="1">
        <v>45523</v>
      </c>
      <c r="K108" t="s">
        <v>234</v>
      </c>
      <c r="L108" s="24">
        <v>1</v>
      </c>
      <c r="M108" t="s">
        <v>235</v>
      </c>
      <c r="N108" t="s">
        <v>233</v>
      </c>
      <c r="O108">
        <v>139000</v>
      </c>
      <c r="P108" t="s">
        <v>38</v>
      </c>
    </row>
    <row r="109" spans="1:16" x14ac:dyDescent="0.2">
      <c r="A109" t="s">
        <v>32</v>
      </c>
      <c r="B109" t="s">
        <v>33</v>
      </c>
      <c r="C109" t="s">
        <v>16</v>
      </c>
      <c r="D109" s="1">
        <v>45523</v>
      </c>
      <c r="E109" t="s">
        <v>47</v>
      </c>
      <c r="F109" t="s">
        <v>98</v>
      </c>
      <c r="G109" t="s">
        <v>99</v>
      </c>
      <c r="H109" t="s">
        <v>346</v>
      </c>
      <c r="I109" t="s">
        <v>38</v>
      </c>
      <c r="J109" s="1">
        <v>45523</v>
      </c>
      <c r="K109" t="s">
        <v>135</v>
      </c>
      <c r="L109" s="24">
        <v>1</v>
      </c>
      <c r="M109" t="s">
        <v>235</v>
      </c>
      <c r="N109" t="s">
        <v>346</v>
      </c>
      <c r="O109">
        <v>179000</v>
      </c>
      <c r="P109" t="s">
        <v>38</v>
      </c>
    </row>
    <row r="110" spans="1:16" x14ac:dyDescent="0.2">
      <c r="A110" t="s">
        <v>32</v>
      </c>
      <c r="B110" t="s">
        <v>33</v>
      </c>
      <c r="C110" t="s">
        <v>16</v>
      </c>
      <c r="D110" s="1">
        <v>45523</v>
      </c>
      <c r="E110" t="s">
        <v>47</v>
      </c>
      <c r="F110" t="s">
        <v>35</v>
      </c>
      <c r="G110" t="s">
        <v>36</v>
      </c>
      <c r="H110" t="s">
        <v>986</v>
      </c>
      <c r="I110" t="s">
        <v>38</v>
      </c>
      <c r="J110" s="1">
        <v>45523</v>
      </c>
      <c r="K110" t="s">
        <v>317</v>
      </c>
      <c r="L110" s="24">
        <v>1</v>
      </c>
      <c r="M110" t="s">
        <v>235</v>
      </c>
      <c r="N110" t="s">
        <v>986</v>
      </c>
      <c r="O110">
        <v>84000</v>
      </c>
      <c r="P110" t="s">
        <v>38</v>
      </c>
    </row>
    <row r="111" spans="1:16" x14ac:dyDescent="0.2">
      <c r="A111" t="s">
        <v>32</v>
      </c>
      <c r="B111" t="s">
        <v>33</v>
      </c>
      <c r="C111" t="s">
        <v>16</v>
      </c>
      <c r="D111" s="1">
        <v>45530</v>
      </c>
      <c r="E111" t="s">
        <v>49</v>
      </c>
      <c r="F111" t="s">
        <v>35</v>
      </c>
      <c r="G111" t="s">
        <v>36</v>
      </c>
      <c r="H111" t="s">
        <v>147</v>
      </c>
      <c r="I111" t="s">
        <v>182</v>
      </c>
      <c r="J111" s="1">
        <v>45530</v>
      </c>
      <c r="K111" t="s">
        <v>56</v>
      </c>
      <c r="L111" s="24">
        <v>1</v>
      </c>
      <c r="M111" t="s">
        <v>187</v>
      </c>
      <c r="N111" t="s">
        <v>839</v>
      </c>
      <c r="O111">
        <v>66000</v>
      </c>
      <c r="P111" t="s">
        <v>840</v>
      </c>
    </row>
    <row r="112" spans="1:16" x14ac:dyDescent="0.2">
      <c r="A112" t="s">
        <v>32</v>
      </c>
      <c r="B112" t="s">
        <v>33</v>
      </c>
      <c r="C112" t="s">
        <v>16</v>
      </c>
      <c r="D112" s="1">
        <v>45530</v>
      </c>
      <c r="E112" t="s">
        <v>49</v>
      </c>
      <c r="F112" t="s">
        <v>54</v>
      </c>
      <c r="G112" t="s">
        <v>55</v>
      </c>
      <c r="H112" t="s">
        <v>147</v>
      </c>
      <c r="I112" t="s">
        <v>182</v>
      </c>
      <c r="J112" s="1">
        <v>45530</v>
      </c>
      <c r="K112" t="s">
        <v>302</v>
      </c>
      <c r="L112" s="24">
        <v>1</v>
      </c>
      <c r="M112" t="s">
        <v>187</v>
      </c>
      <c r="N112" t="s">
        <v>1300</v>
      </c>
      <c r="O112">
        <v>25000</v>
      </c>
      <c r="P112" t="s">
        <v>150</v>
      </c>
    </row>
    <row r="113" spans="1:16" x14ac:dyDescent="0.2">
      <c r="A113" t="s">
        <v>32</v>
      </c>
      <c r="B113" t="s">
        <v>33</v>
      </c>
      <c r="C113" t="s">
        <v>16</v>
      </c>
      <c r="D113" s="1">
        <v>45530</v>
      </c>
      <c r="E113" t="s">
        <v>49</v>
      </c>
      <c r="F113" t="s">
        <v>98</v>
      </c>
      <c r="G113" t="s">
        <v>99</v>
      </c>
      <c r="H113" t="s">
        <v>147</v>
      </c>
      <c r="I113" t="s">
        <v>182</v>
      </c>
      <c r="J113" s="1">
        <v>45530</v>
      </c>
      <c r="K113" t="s">
        <v>529</v>
      </c>
      <c r="L113" s="24">
        <v>1</v>
      </c>
      <c r="M113" t="s">
        <v>187</v>
      </c>
      <c r="N113" t="s">
        <v>1299</v>
      </c>
      <c r="O113">
        <v>113000</v>
      </c>
      <c r="P113" t="s">
        <v>150</v>
      </c>
    </row>
    <row r="114" spans="1:16" x14ac:dyDescent="0.2">
      <c r="A114" t="s">
        <v>32</v>
      </c>
      <c r="B114" t="s">
        <v>33</v>
      </c>
      <c r="C114" t="s">
        <v>16</v>
      </c>
      <c r="D114" s="1">
        <v>45530</v>
      </c>
      <c r="E114" t="s">
        <v>49</v>
      </c>
      <c r="F114" t="s">
        <v>189</v>
      </c>
      <c r="G114" t="s">
        <v>190</v>
      </c>
      <c r="H114" t="s">
        <v>147</v>
      </c>
      <c r="I114" t="s">
        <v>182</v>
      </c>
      <c r="J114" s="1">
        <v>45530</v>
      </c>
      <c r="K114" t="s">
        <v>56</v>
      </c>
      <c r="L114" s="24">
        <v>1</v>
      </c>
      <c r="M114" t="s">
        <v>187</v>
      </c>
      <c r="N114" t="s">
        <v>1298</v>
      </c>
      <c r="O114">
        <v>41000</v>
      </c>
      <c r="P114" t="s">
        <v>150</v>
      </c>
    </row>
    <row r="115" spans="1:16" x14ac:dyDescent="0.2">
      <c r="A115" t="s">
        <v>32</v>
      </c>
      <c r="B115" t="s">
        <v>33</v>
      </c>
      <c r="C115" t="s">
        <v>16</v>
      </c>
      <c r="D115" s="1">
        <v>45542</v>
      </c>
      <c r="E115" t="s">
        <v>348</v>
      </c>
      <c r="F115" t="s">
        <v>35</v>
      </c>
      <c r="G115" t="s">
        <v>36</v>
      </c>
      <c r="H115" t="s">
        <v>237</v>
      </c>
      <c r="I115" t="s">
        <v>238</v>
      </c>
      <c r="J115" s="1">
        <v>45542</v>
      </c>
      <c r="K115" t="s">
        <v>348</v>
      </c>
      <c r="L115" s="24">
        <v>1</v>
      </c>
      <c r="M115" t="s">
        <v>208</v>
      </c>
      <c r="N115" t="s">
        <v>349</v>
      </c>
      <c r="O115">
        <v>30000</v>
      </c>
      <c r="P115" t="s">
        <v>150</v>
      </c>
    </row>
    <row r="116" spans="1:16" x14ac:dyDescent="0.2">
      <c r="A116" t="s">
        <v>32</v>
      </c>
      <c r="B116" t="s">
        <v>33</v>
      </c>
      <c r="C116" t="s">
        <v>16</v>
      </c>
      <c r="D116" s="1">
        <v>45542</v>
      </c>
      <c r="E116" t="s">
        <v>348</v>
      </c>
      <c r="F116" t="s">
        <v>98</v>
      </c>
      <c r="G116" t="s">
        <v>99</v>
      </c>
      <c r="H116" t="s">
        <v>237</v>
      </c>
      <c r="I116" t="s">
        <v>564</v>
      </c>
      <c r="J116" s="1">
        <v>45542</v>
      </c>
      <c r="K116" t="s">
        <v>124</v>
      </c>
      <c r="L116" s="24">
        <v>1</v>
      </c>
      <c r="M116" t="s">
        <v>208</v>
      </c>
      <c r="N116" t="s">
        <v>565</v>
      </c>
      <c r="O116">
        <v>119000</v>
      </c>
      <c r="P116" t="s">
        <v>150</v>
      </c>
    </row>
    <row r="117" spans="1:16" x14ac:dyDescent="0.2">
      <c r="A117" t="s">
        <v>32</v>
      </c>
      <c r="B117" t="s">
        <v>33</v>
      </c>
      <c r="C117" t="s">
        <v>16</v>
      </c>
      <c r="D117" s="1">
        <v>45562</v>
      </c>
      <c r="E117" t="s">
        <v>47</v>
      </c>
      <c r="F117" t="s">
        <v>98</v>
      </c>
      <c r="G117" t="s">
        <v>99</v>
      </c>
      <c r="H117" t="s">
        <v>147</v>
      </c>
      <c r="I117" t="s">
        <v>182</v>
      </c>
      <c r="J117" s="1">
        <v>45562</v>
      </c>
      <c r="K117" t="s">
        <v>529</v>
      </c>
      <c r="L117" s="24">
        <v>1</v>
      </c>
      <c r="M117" t="s">
        <v>184</v>
      </c>
      <c r="N117" t="s">
        <v>1297</v>
      </c>
      <c r="O117">
        <v>61000</v>
      </c>
      <c r="P117" t="s">
        <v>193</v>
      </c>
    </row>
    <row r="118" spans="1:16" x14ac:dyDescent="0.2">
      <c r="A118" t="s">
        <v>32</v>
      </c>
      <c r="B118" t="s">
        <v>33</v>
      </c>
      <c r="C118" t="s">
        <v>16</v>
      </c>
      <c r="D118" s="1">
        <v>45572</v>
      </c>
      <c r="E118" t="s">
        <v>125</v>
      </c>
      <c r="F118" t="s">
        <v>98</v>
      </c>
      <c r="G118" t="s">
        <v>99</v>
      </c>
      <c r="H118" t="s">
        <v>423</v>
      </c>
      <c r="I118" t="s">
        <v>38</v>
      </c>
      <c r="J118" s="1">
        <v>45572</v>
      </c>
      <c r="K118" t="s">
        <v>317</v>
      </c>
      <c r="L118" s="24">
        <v>1</v>
      </c>
      <c r="M118" t="s">
        <v>424</v>
      </c>
      <c r="N118" t="s">
        <v>423</v>
      </c>
      <c r="O118">
        <v>42000</v>
      </c>
      <c r="P118" t="s">
        <v>38</v>
      </c>
    </row>
    <row r="119" spans="1:16" x14ac:dyDescent="0.2">
      <c r="A119" t="s">
        <v>32</v>
      </c>
      <c r="B119" t="s">
        <v>33</v>
      </c>
      <c r="C119" t="s">
        <v>16</v>
      </c>
      <c r="D119" s="1">
        <v>45617</v>
      </c>
      <c r="E119" t="s">
        <v>130</v>
      </c>
      <c r="F119" t="s">
        <v>98</v>
      </c>
      <c r="G119" t="s">
        <v>99</v>
      </c>
      <c r="H119" t="s">
        <v>147</v>
      </c>
      <c r="I119" t="s">
        <v>236</v>
      </c>
      <c r="J119" s="1">
        <v>45618</v>
      </c>
      <c r="K119" t="s">
        <v>47</v>
      </c>
      <c r="L119" s="24">
        <v>1</v>
      </c>
      <c r="M119" t="s">
        <v>126</v>
      </c>
      <c r="N119" t="s">
        <v>1293</v>
      </c>
      <c r="O119">
        <v>134000</v>
      </c>
      <c r="P119" t="s">
        <v>150</v>
      </c>
    </row>
    <row r="120" spans="1:16" x14ac:dyDescent="0.2">
      <c r="A120" t="s">
        <v>32</v>
      </c>
      <c r="B120" t="s">
        <v>33</v>
      </c>
      <c r="C120" t="s">
        <v>16</v>
      </c>
      <c r="D120" s="1">
        <v>45618</v>
      </c>
      <c r="E120" t="s">
        <v>47</v>
      </c>
      <c r="F120" t="s">
        <v>98</v>
      </c>
      <c r="G120" t="s">
        <v>99</v>
      </c>
      <c r="H120" t="s">
        <v>147</v>
      </c>
      <c r="I120" t="s">
        <v>182</v>
      </c>
      <c r="J120" s="1">
        <v>45618</v>
      </c>
      <c r="K120" t="s">
        <v>17</v>
      </c>
      <c r="L120" s="24">
        <v>1</v>
      </c>
      <c r="M120" t="s">
        <v>208</v>
      </c>
      <c r="N120" t="s">
        <v>1294</v>
      </c>
      <c r="O120">
        <v>14000</v>
      </c>
      <c r="P120" t="s">
        <v>193</v>
      </c>
    </row>
    <row r="121" spans="1:16" x14ac:dyDescent="0.2">
      <c r="A121" t="s">
        <v>32</v>
      </c>
      <c r="B121" t="s">
        <v>33</v>
      </c>
      <c r="C121" t="s">
        <v>16</v>
      </c>
      <c r="D121" s="1">
        <v>45624</v>
      </c>
      <c r="E121" t="s">
        <v>67</v>
      </c>
      <c r="F121" t="s">
        <v>98</v>
      </c>
      <c r="G121" t="s">
        <v>99</v>
      </c>
      <c r="H121" t="s">
        <v>147</v>
      </c>
      <c r="I121" t="s">
        <v>236</v>
      </c>
      <c r="J121" s="1">
        <v>45624</v>
      </c>
      <c r="K121" t="s">
        <v>279</v>
      </c>
      <c r="L121" s="24">
        <v>1</v>
      </c>
      <c r="M121" t="s">
        <v>240</v>
      </c>
      <c r="N121" t="s">
        <v>1295</v>
      </c>
      <c r="O121">
        <v>506000</v>
      </c>
      <c r="P121" t="s">
        <v>427</v>
      </c>
    </row>
    <row r="122" spans="1:16" x14ac:dyDescent="0.2">
      <c r="A122" t="s">
        <v>32</v>
      </c>
      <c r="B122" t="s">
        <v>33</v>
      </c>
      <c r="C122" t="s">
        <v>16</v>
      </c>
      <c r="D122" s="1">
        <v>45637</v>
      </c>
      <c r="E122" t="s">
        <v>181</v>
      </c>
      <c r="F122" t="s">
        <v>98</v>
      </c>
      <c r="G122" t="s">
        <v>99</v>
      </c>
      <c r="H122" t="s">
        <v>147</v>
      </c>
      <c r="I122" t="s">
        <v>236</v>
      </c>
      <c r="J122" s="1">
        <v>45637</v>
      </c>
      <c r="K122" t="s">
        <v>119</v>
      </c>
      <c r="L122" s="24">
        <v>1</v>
      </c>
      <c r="M122" t="s">
        <v>242</v>
      </c>
      <c r="N122" t="s">
        <v>428</v>
      </c>
      <c r="O122">
        <v>61000</v>
      </c>
      <c r="P122" t="s">
        <v>193</v>
      </c>
    </row>
    <row r="123" spans="1:16" x14ac:dyDescent="0.2">
      <c r="A123" t="s">
        <v>32</v>
      </c>
      <c r="B123" t="s">
        <v>33</v>
      </c>
      <c r="C123" t="s">
        <v>16</v>
      </c>
      <c r="D123" s="1">
        <v>45656</v>
      </c>
      <c r="E123" t="s">
        <v>385</v>
      </c>
      <c r="F123" t="s">
        <v>98</v>
      </c>
      <c r="G123" t="s">
        <v>99</v>
      </c>
      <c r="H123" t="s">
        <v>147</v>
      </c>
      <c r="I123" t="s">
        <v>236</v>
      </c>
      <c r="J123" s="1">
        <v>45656</v>
      </c>
      <c r="K123" t="s">
        <v>166</v>
      </c>
      <c r="L123" s="24">
        <v>1</v>
      </c>
      <c r="M123" t="s">
        <v>157</v>
      </c>
      <c r="N123" t="s">
        <v>1296</v>
      </c>
      <c r="O123">
        <v>50000</v>
      </c>
      <c r="P123" t="s">
        <v>193</v>
      </c>
    </row>
    <row r="124" spans="1:16" x14ac:dyDescent="0.2">
      <c r="A124" t="s">
        <v>32</v>
      </c>
      <c r="B124" t="s">
        <v>33</v>
      </c>
      <c r="C124" t="s">
        <v>16</v>
      </c>
      <c r="D124" s="1">
        <v>45635</v>
      </c>
      <c r="E124" t="s">
        <v>128</v>
      </c>
      <c r="F124" t="s">
        <v>98</v>
      </c>
      <c r="G124" t="s">
        <v>99</v>
      </c>
      <c r="H124" t="s">
        <v>147</v>
      </c>
      <c r="I124" t="s">
        <v>244</v>
      </c>
      <c r="J124" s="1">
        <v>45635</v>
      </c>
      <c r="K124" t="s">
        <v>137</v>
      </c>
      <c r="L124" s="24">
        <v>1</v>
      </c>
      <c r="M124" t="s">
        <v>454</v>
      </c>
      <c r="N124" t="s">
        <v>844</v>
      </c>
      <c r="O124">
        <v>33000</v>
      </c>
      <c r="P124" t="s">
        <v>193</v>
      </c>
    </row>
    <row r="125" spans="1:16" x14ac:dyDescent="0.2">
      <c r="A125" t="s">
        <v>32</v>
      </c>
      <c r="B125" t="s">
        <v>33</v>
      </c>
      <c r="C125" t="s">
        <v>16</v>
      </c>
      <c r="D125" s="1">
        <v>45624</v>
      </c>
      <c r="E125" t="s">
        <v>67</v>
      </c>
      <c r="F125" t="s">
        <v>35</v>
      </c>
      <c r="G125" t="s">
        <v>36</v>
      </c>
      <c r="H125" t="s">
        <v>237</v>
      </c>
      <c r="I125" t="s">
        <v>238</v>
      </c>
      <c r="J125" s="1">
        <v>45624</v>
      </c>
      <c r="K125" t="s">
        <v>239</v>
      </c>
      <c r="L125" s="24">
        <v>1</v>
      </c>
      <c r="M125" t="s">
        <v>240</v>
      </c>
      <c r="N125" t="s">
        <v>1290</v>
      </c>
      <c r="O125">
        <v>31330</v>
      </c>
      <c r="P125" t="s">
        <v>241</v>
      </c>
    </row>
    <row r="126" spans="1:16" x14ac:dyDescent="0.2">
      <c r="A126" t="s">
        <v>32</v>
      </c>
      <c r="B126" t="s">
        <v>33</v>
      </c>
      <c r="C126" t="s">
        <v>16</v>
      </c>
      <c r="D126" s="1">
        <v>45624</v>
      </c>
      <c r="E126" t="s">
        <v>67</v>
      </c>
      <c r="F126" t="s">
        <v>54</v>
      </c>
      <c r="G126" t="s">
        <v>55</v>
      </c>
      <c r="H126" t="s">
        <v>147</v>
      </c>
      <c r="I126" t="s">
        <v>236</v>
      </c>
      <c r="J126" s="1">
        <v>45624</v>
      </c>
      <c r="K126" t="s">
        <v>279</v>
      </c>
      <c r="L126" s="24">
        <v>1</v>
      </c>
      <c r="M126" t="s">
        <v>357</v>
      </c>
      <c r="N126" t="s">
        <v>1291</v>
      </c>
      <c r="O126">
        <v>245000</v>
      </c>
      <c r="P126" t="s">
        <v>193</v>
      </c>
    </row>
    <row r="127" spans="1:16" x14ac:dyDescent="0.2">
      <c r="A127" t="s">
        <v>32</v>
      </c>
      <c r="B127" t="s">
        <v>33</v>
      </c>
      <c r="C127" t="s">
        <v>16</v>
      </c>
      <c r="D127" s="1">
        <v>45618</v>
      </c>
      <c r="E127" t="s">
        <v>47</v>
      </c>
      <c r="F127" t="s">
        <v>35</v>
      </c>
      <c r="G127" t="s">
        <v>36</v>
      </c>
      <c r="H127" t="s">
        <v>147</v>
      </c>
      <c r="I127" t="s">
        <v>182</v>
      </c>
      <c r="J127" s="1">
        <v>45618</v>
      </c>
      <c r="K127" t="s">
        <v>529</v>
      </c>
      <c r="L127" s="24">
        <v>1</v>
      </c>
      <c r="M127" t="s">
        <v>208</v>
      </c>
      <c r="N127" t="s">
        <v>1292</v>
      </c>
      <c r="O127">
        <v>4000</v>
      </c>
      <c r="P127" t="s">
        <v>150</v>
      </c>
    </row>
    <row r="129" spans="1:16" x14ac:dyDescent="0.2">
      <c r="L129" s="26">
        <f>SUM(L2:L127)</f>
        <v>127</v>
      </c>
      <c r="O129" s="27">
        <f>SUM(O2:O128)</f>
        <v>54165339</v>
      </c>
    </row>
    <row r="133" spans="1:16" x14ac:dyDescent="0.2">
      <c r="A133" s="44" t="s">
        <v>1330</v>
      </c>
      <c r="B133" s="21"/>
      <c r="C133" s="21"/>
      <c r="D133" s="21"/>
      <c r="E133" s="21"/>
    </row>
    <row r="134" spans="1:16" x14ac:dyDescent="0.2">
      <c r="A134" t="s">
        <v>32</v>
      </c>
      <c r="B134" t="s">
        <v>33</v>
      </c>
      <c r="C134" t="s">
        <v>16</v>
      </c>
      <c r="D134" s="1">
        <v>45637</v>
      </c>
      <c r="E134" t="s">
        <v>181</v>
      </c>
      <c r="F134" t="s">
        <v>35</v>
      </c>
      <c r="G134" t="s">
        <v>36</v>
      </c>
      <c r="H134" t="s">
        <v>147</v>
      </c>
      <c r="I134" t="s">
        <v>236</v>
      </c>
      <c r="J134" s="1">
        <v>45638</v>
      </c>
      <c r="K134" t="s">
        <v>47</v>
      </c>
      <c r="M134" t="s">
        <v>242</v>
      </c>
      <c r="N134" t="s">
        <v>243</v>
      </c>
      <c r="P134" t="s">
        <v>193</v>
      </c>
    </row>
    <row r="135" spans="1:16" x14ac:dyDescent="0.2">
      <c r="A135" t="s">
        <v>32</v>
      </c>
      <c r="B135" t="s">
        <v>33</v>
      </c>
      <c r="C135" t="s">
        <v>16</v>
      </c>
      <c r="D135" s="1">
        <v>45637</v>
      </c>
      <c r="E135" t="s">
        <v>181</v>
      </c>
      <c r="F135" t="s">
        <v>54</v>
      </c>
      <c r="G135" t="s">
        <v>55</v>
      </c>
      <c r="H135" t="s">
        <v>147</v>
      </c>
      <c r="I135" t="s">
        <v>236</v>
      </c>
      <c r="J135" s="1">
        <v>45638</v>
      </c>
      <c r="K135" t="s">
        <v>47</v>
      </c>
      <c r="M135" t="s">
        <v>242</v>
      </c>
      <c r="N135" t="s">
        <v>185</v>
      </c>
      <c r="P135" t="s">
        <v>193</v>
      </c>
    </row>
    <row r="136" spans="1:16" x14ac:dyDescent="0.2">
      <c r="A136" t="s">
        <v>32</v>
      </c>
      <c r="B136" t="s">
        <v>33</v>
      </c>
      <c r="C136" t="s">
        <v>16</v>
      </c>
      <c r="D136" s="1">
        <v>45637</v>
      </c>
      <c r="E136" t="s">
        <v>181</v>
      </c>
      <c r="F136" t="s">
        <v>189</v>
      </c>
      <c r="G136" t="s">
        <v>190</v>
      </c>
      <c r="H136" t="s">
        <v>147</v>
      </c>
      <c r="I136" t="s">
        <v>236</v>
      </c>
      <c r="J136" s="1">
        <v>45638</v>
      </c>
      <c r="K136" t="s">
        <v>47</v>
      </c>
      <c r="M136" t="s">
        <v>242</v>
      </c>
      <c r="N136" t="s">
        <v>356</v>
      </c>
      <c r="P136" t="s">
        <v>193</v>
      </c>
    </row>
    <row r="137" spans="1:16" x14ac:dyDescent="0.2">
      <c r="A137" t="s">
        <v>32</v>
      </c>
      <c r="B137" t="s">
        <v>33</v>
      </c>
      <c r="C137" t="s">
        <v>16</v>
      </c>
      <c r="D137" s="1">
        <v>45643</v>
      </c>
      <c r="E137" t="s">
        <v>234</v>
      </c>
      <c r="F137" t="s">
        <v>54</v>
      </c>
      <c r="G137" t="s">
        <v>55</v>
      </c>
      <c r="H137" t="s">
        <v>147</v>
      </c>
      <c r="I137" t="s">
        <v>236</v>
      </c>
      <c r="J137" s="1">
        <v>45643</v>
      </c>
      <c r="K137" t="s">
        <v>574</v>
      </c>
      <c r="M137" t="s">
        <v>454</v>
      </c>
      <c r="N137" t="s">
        <v>185</v>
      </c>
      <c r="P137" t="s">
        <v>193</v>
      </c>
    </row>
    <row r="138" spans="1:16" x14ac:dyDescent="0.2">
      <c r="A138" t="s">
        <v>32</v>
      </c>
      <c r="B138" t="s">
        <v>33</v>
      </c>
      <c r="C138" t="s">
        <v>16</v>
      </c>
      <c r="D138" s="1">
        <v>45643</v>
      </c>
      <c r="E138" t="s">
        <v>234</v>
      </c>
      <c r="F138" t="s">
        <v>98</v>
      </c>
      <c r="G138" t="s">
        <v>99</v>
      </c>
      <c r="H138" t="s">
        <v>147</v>
      </c>
      <c r="I138" t="s">
        <v>890</v>
      </c>
      <c r="J138" s="1">
        <v>45643</v>
      </c>
      <c r="K138" t="s">
        <v>574</v>
      </c>
      <c r="M138" t="s">
        <v>454</v>
      </c>
      <c r="N138" t="s">
        <v>272</v>
      </c>
      <c r="P138" t="s">
        <v>193</v>
      </c>
    </row>
    <row r="139" spans="1:16" x14ac:dyDescent="0.2">
      <c r="A139" t="s">
        <v>32</v>
      </c>
      <c r="B139" t="s">
        <v>33</v>
      </c>
      <c r="C139" t="s">
        <v>16</v>
      </c>
      <c r="D139" s="1">
        <v>45643</v>
      </c>
      <c r="E139" t="s">
        <v>234</v>
      </c>
      <c r="F139" t="s">
        <v>189</v>
      </c>
      <c r="G139" t="s">
        <v>190</v>
      </c>
      <c r="H139" t="s">
        <v>147</v>
      </c>
      <c r="I139" t="s">
        <v>236</v>
      </c>
      <c r="J139" s="1">
        <v>45643</v>
      </c>
      <c r="K139" t="s">
        <v>574</v>
      </c>
      <c r="M139" t="s">
        <v>454</v>
      </c>
      <c r="N139" t="s">
        <v>356</v>
      </c>
      <c r="P139" t="s">
        <v>193</v>
      </c>
    </row>
    <row r="140" spans="1:16" x14ac:dyDescent="0.2">
      <c r="A140" t="s">
        <v>32</v>
      </c>
      <c r="B140" t="s">
        <v>33</v>
      </c>
      <c r="C140" t="s">
        <v>16</v>
      </c>
      <c r="D140" s="1">
        <v>45643</v>
      </c>
      <c r="E140" t="s">
        <v>234</v>
      </c>
      <c r="F140" t="s">
        <v>35</v>
      </c>
      <c r="G140" t="s">
        <v>36</v>
      </c>
      <c r="H140" t="s">
        <v>147</v>
      </c>
      <c r="I140" t="s">
        <v>236</v>
      </c>
      <c r="J140" s="1">
        <v>45643</v>
      </c>
      <c r="K140" t="s">
        <v>574</v>
      </c>
      <c r="M140" t="s">
        <v>454</v>
      </c>
      <c r="N140" t="s">
        <v>243</v>
      </c>
      <c r="P140" t="s">
        <v>193</v>
      </c>
    </row>
    <row r="141" spans="1:16" x14ac:dyDescent="0.2">
      <c r="A141" t="s">
        <v>32</v>
      </c>
      <c r="B141" t="s">
        <v>33</v>
      </c>
      <c r="C141" t="s">
        <v>16</v>
      </c>
      <c r="D141" s="1">
        <v>45644</v>
      </c>
      <c r="E141" t="s">
        <v>124</v>
      </c>
      <c r="F141" t="s">
        <v>54</v>
      </c>
      <c r="G141" t="s">
        <v>55</v>
      </c>
      <c r="H141" t="s">
        <v>147</v>
      </c>
      <c r="I141" t="s">
        <v>244</v>
      </c>
      <c r="J141" s="1">
        <v>45644</v>
      </c>
      <c r="K141" t="s">
        <v>114</v>
      </c>
      <c r="M141" t="s">
        <v>184</v>
      </c>
      <c r="N141" t="s">
        <v>185</v>
      </c>
      <c r="P141" t="s">
        <v>193</v>
      </c>
    </row>
    <row r="142" spans="1:16" x14ac:dyDescent="0.2">
      <c r="A142" t="s">
        <v>32</v>
      </c>
      <c r="B142" t="s">
        <v>33</v>
      </c>
      <c r="C142" t="s">
        <v>16</v>
      </c>
      <c r="D142" s="1">
        <v>45644</v>
      </c>
      <c r="E142" t="s">
        <v>124</v>
      </c>
      <c r="F142" t="s">
        <v>98</v>
      </c>
      <c r="G142" t="s">
        <v>99</v>
      </c>
      <c r="H142" t="s">
        <v>147</v>
      </c>
      <c r="I142" t="s">
        <v>244</v>
      </c>
      <c r="J142" s="1">
        <v>45644</v>
      </c>
      <c r="K142" t="s">
        <v>114</v>
      </c>
      <c r="M142" t="s">
        <v>184</v>
      </c>
      <c r="N142" t="s">
        <v>272</v>
      </c>
      <c r="P142" t="s">
        <v>193</v>
      </c>
    </row>
    <row r="143" spans="1:16" x14ac:dyDescent="0.2">
      <c r="A143" t="s">
        <v>32</v>
      </c>
      <c r="B143" t="s">
        <v>33</v>
      </c>
      <c r="C143" t="s">
        <v>16</v>
      </c>
      <c r="D143" s="1">
        <v>45644</v>
      </c>
      <c r="E143" t="s">
        <v>124</v>
      </c>
      <c r="F143" t="s">
        <v>189</v>
      </c>
      <c r="G143" t="s">
        <v>190</v>
      </c>
      <c r="H143" t="s">
        <v>147</v>
      </c>
      <c r="I143" t="s">
        <v>244</v>
      </c>
      <c r="J143" s="1">
        <v>45644</v>
      </c>
      <c r="K143" t="s">
        <v>114</v>
      </c>
      <c r="M143" t="s">
        <v>184</v>
      </c>
      <c r="N143" t="s">
        <v>356</v>
      </c>
      <c r="P143" t="s">
        <v>193</v>
      </c>
    </row>
    <row r="144" spans="1:16" x14ac:dyDescent="0.2">
      <c r="A144" t="s">
        <v>32</v>
      </c>
      <c r="B144" t="s">
        <v>33</v>
      </c>
      <c r="C144" t="s">
        <v>16</v>
      </c>
      <c r="D144" s="1">
        <v>45644</v>
      </c>
      <c r="E144" t="s">
        <v>124</v>
      </c>
      <c r="F144" t="s">
        <v>35</v>
      </c>
      <c r="G144" t="s">
        <v>36</v>
      </c>
      <c r="H144" t="s">
        <v>147</v>
      </c>
      <c r="I144" t="s">
        <v>997</v>
      </c>
      <c r="J144" s="1">
        <v>45644</v>
      </c>
      <c r="K144" t="s">
        <v>114</v>
      </c>
      <c r="M144" t="s">
        <v>184</v>
      </c>
      <c r="N144" t="s">
        <v>243</v>
      </c>
      <c r="P144" t="s">
        <v>193</v>
      </c>
    </row>
    <row r="145" spans="1:16" x14ac:dyDescent="0.2">
      <c r="A145" t="s">
        <v>32</v>
      </c>
      <c r="B145" t="s">
        <v>33</v>
      </c>
      <c r="C145" t="s">
        <v>16</v>
      </c>
      <c r="D145" s="1">
        <v>45656</v>
      </c>
      <c r="E145" t="s">
        <v>385</v>
      </c>
      <c r="F145" t="s">
        <v>189</v>
      </c>
      <c r="G145" t="s">
        <v>190</v>
      </c>
      <c r="H145" t="s">
        <v>147</v>
      </c>
      <c r="I145" t="s">
        <v>236</v>
      </c>
      <c r="J145" s="1">
        <v>45656</v>
      </c>
      <c r="K145" t="s">
        <v>166</v>
      </c>
      <c r="M145" t="s">
        <v>157</v>
      </c>
      <c r="N145" t="s">
        <v>356</v>
      </c>
      <c r="P145" t="s">
        <v>193</v>
      </c>
    </row>
    <row r="146" spans="1:16" x14ac:dyDescent="0.2">
      <c r="A146" t="s">
        <v>32</v>
      </c>
      <c r="B146" t="s">
        <v>33</v>
      </c>
      <c r="C146" t="s">
        <v>16</v>
      </c>
      <c r="D146" s="1">
        <v>45656</v>
      </c>
      <c r="E146" t="s">
        <v>385</v>
      </c>
      <c r="F146" t="s">
        <v>35</v>
      </c>
      <c r="G146" t="s">
        <v>36</v>
      </c>
      <c r="H146" t="s">
        <v>147</v>
      </c>
      <c r="I146" t="s">
        <v>236</v>
      </c>
      <c r="J146" s="1">
        <v>45656</v>
      </c>
      <c r="K146" t="s">
        <v>166</v>
      </c>
      <c r="M146" t="s">
        <v>157</v>
      </c>
      <c r="N146" t="s">
        <v>243</v>
      </c>
      <c r="P146" t="s">
        <v>193</v>
      </c>
    </row>
    <row r="147" spans="1:16" x14ac:dyDescent="0.2">
      <c r="A147" t="s">
        <v>32</v>
      </c>
      <c r="B147" t="s">
        <v>33</v>
      </c>
      <c r="C147" t="s">
        <v>16</v>
      </c>
      <c r="D147" s="1">
        <v>45656</v>
      </c>
      <c r="E147" t="s">
        <v>385</v>
      </c>
      <c r="F147" t="s">
        <v>54</v>
      </c>
      <c r="G147" t="s">
        <v>55</v>
      </c>
      <c r="H147" t="s">
        <v>147</v>
      </c>
      <c r="I147" t="s">
        <v>236</v>
      </c>
      <c r="J147" s="1">
        <v>45656</v>
      </c>
      <c r="K147" t="s">
        <v>166</v>
      </c>
      <c r="M147" t="s">
        <v>157</v>
      </c>
      <c r="N147" t="s">
        <v>185</v>
      </c>
      <c r="P147" t="s">
        <v>193</v>
      </c>
    </row>
    <row r="148" spans="1:16" x14ac:dyDescent="0.2">
      <c r="A148" t="s">
        <v>32</v>
      </c>
      <c r="B148" t="s">
        <v>33</v>
      </c>
      <c r="C148" t="s">
        <v>16</v>
      </c>
      <c r="D148" s="1">
        <v>45624</v>
      </c>
      <c r="E148" t="s">
        <v>67</v>
      </c>
      <c r="F148" t="s">
        <v>189</v>
      </c>
      <c r="G148" t="s">
        <v>190</v>
      </c>
      <c r="H148" t="s">
        <v>147</v>
      </c>
      <c r="I148" t="s">
        <v>236</v>
      </c>
      <c r="J148" s="1">
        <v>45624</v>
      </c>
      <c r="K148" t="s">
        <v>279</v>
      </c>
      <c r="M148" t="s">
        <v>240</v>
      </c>
      <c r="N148" t="s">
        <v>489</v>
      </c>
      <c r="P148" t="s">
        <v>193</v>
      </c>
    </row>
    <row r="149" spans="1:16" x14ac:dyDescent="0.2">
      <c r="A149" t="s">
        <v>32</v>
      </c>
      <c r="B149" t="s">
        <v>33</v>
      </c>
      <c r="C149" t="s">
        <v>16</v>
      </c>
      <c r="D149" s="1">
        <v>45635</v>
      </c>
      <c r="E149" t="s">
        <v>128</v>
      </c>
      <c r="F149" t="s">
        <v>189</v>
      </c>
      <c r="G149" t="s">
        <v>190</v>
      </c>
      <c r="H149" t="s">
        <v>147</v>
      </c>
      <c r="I149" t="s">
        <v>889</v>
      </c>
      <c r="J149" s="1">
        <v>45635</v>
      </c>
      <c r="K149" t="s">
        <v>137</v>
      </c>
      <c r="M149" t="s">
        <v>454</v>
      </c>
      <c r="N149" t="s">
        <v>356</v>
      </c>
      <c r="P149" t="s">
        <v>193</v>
      </c>
    </row>
    <row r="150" spans="1:16" x14ac:dyDescent="0.2">
      <c r="A150" t="s">
        <v>32</v>
      </c>
      <c r="B150" t="s">
        <v>33</v>
      </c>
      <c r="C150" t="s">
        <v>16</v>
      </c>
      <c r="D150" s="1">
        <v>45635</v>
      </c>
      <c r="E150" t="s">
        <v>128</v>
      </c>
      <c r="F150" t="s">
        <v>35</v>
      </c>
      <c r="G150" t="s">
        <v>36</v>
      </c>
      <c r="H150" t="s">
        <v>147</v>
      </c>
      <c r="I150" t="s">
        <v>889</v>
      </c>
      <c r="J150" s="1">
        <v>45635</v>
      </c>
      <c r="K150" t="s">
        <v>348</v>
      </c>
      <c r="M150" t="s">
        <v>454</v>
      </c>
      <c r="N150" t="s">
        <v>243</v>
      </c>
      <c r="P150" t="s">
        <v>193</v>
      </c>
    </row>
    <row r="151" spans="1:16" x14ac:dyDescent="0.2">
      <c r="A151" t="s">
        <v>32</v>
      </c>
      <c r="B151" t="s">
        <v>33</v>
      </c>
      <c r="C151" t="s">
        <v>16</v>
      </c>
      <c r="D151" s="1">
        <v>45635</v>
      </c>
      <c r="E151" t="s">
        <v>128</v>
      </c>
      <c r="F151" t="s">
        <v>54</v>
      </c>
      <c r="G151" t="s">
        <v>55</v>
      </c>
      <c r="H151" t="s">
        <v>147</v>
      </c>
      <c r="I151" t="s">
        <v>1206</v>
      </c>
      <c r="J151" s="1">
        <v>45635</v>
      </c>
      <c r="K151" t="s">
        <v>348</v>
      </c>
      <c r="M151" t="s">
        <v>454</v>
      </c>
      <c r="N151" t="s">
        <v>185</v>
      </c>
      <c r="P151" t="s">
        <v>193</v>
      </c>
    </row>
    <row r="152" spans="1:16" x14ac:dyDescent="0.2">
      <c r="A152" t="s">
        <v>32</v>
      </c>
      <c r="B152" t="s">
        <v>33</v>
      </c>
      <c r="C152" t="s">
        <v>16</v>
      </c>
      <c r="D152" s="1">
        <v>45618</v>
      </c>
      <c r="E152" t="s">
        <v>47</v>
      </c>
      <c r="F152" t="s">
        <v>189</v>
      </c>
      <c r="G152" t="s">
        <v>190</v>
      </c>
      <c r="H152" t="s">
        <v>147</v>
      </c>
      <c r="I152" t="s">
        <v>182</v>
      </c>
      <c r="J152" s="1">
        <v>45618</v>
      </c>
      <c r="K152" t="s">
        <v>22</v>
      </c>
      <c r="M152" t="s">
        <v>208</v>
      </c>
      <c r="N152" t="s">
        <v>356</v>
      </c>
      <c r="P152" t="s">
        <v>150</v>
      </c>
    </row>
    <row r="153" spans="1:16" x14ac:dyDescent="0.2">
      <c r="A153" t="s">
        <v>32</v>
      </c>
      <c r="B153" t="s">
        <v>33</v>
      </c>
      <c r="C153" t="s">
        <v>16</v>
      </c>
      <c r="D153" s="1">
        <v>45617</v>
      </c>
      <c r="E153" t="s">
        <v>130</v>
      </c>
      <c r="F153" t="s">
        <v>189</v>
      </c>
      <c r="G153" t="s">
        <v>190</v>
      </c>
      <c r="H153" t="s">
        <v>147</v>
      </c>
      <c r="I153" t="s">
        <v>236</v>
      </c>
      <c r="J153" s="1">
        <v>45618</v>
      </c>
      <c r="K153" t="s">
        <v>47</v>
      </c>
      <c r="M153" t="s">
        <v>126</v>
      </c>
      <c r="N153" t="s">
        <v>356</v>
      </c>
      <c r="P153" t="s">
        <v>59</v>
      </c>
    </row>
    <row r="154" spans="1:16" x14ac:dyDescent="0.2">
      <c r="A154" t="s">
        <v>32</v>
      </c>
      <c r="B154" t="s">
        <v>33</v>
      </c>
      <c r="C154" t="s">
        <v>16</v>
      </c>
      <c r="D154" s="1">
        <v>45617</v>
      </c>
      <c r="E154" t="s">
        <v>130</v>
      </c>
      <c r="F154" t="s">
        <v>35</v>
      </c>
      <c r="G154" t="s">
        <v>36</v>
      </c>
      <c r="H154" t="s">
        <v>147</v>
      </c>
      <c r="I154" t="s">
        <v>236</v>
      </c>
      <c r="J154" s="1">
        <v>45618</v>
      </c>
      <c r="K154" t="s">
        <v>47</v>
      </c>
      <c r="M154" t="s">
        <v>126</v>
      </c>
      <c r="N154" t="s">
        <v>243</v>
      </c>
      <c r="P154" t="s">
        <v>59</v>
      </c>
    </row>
    <row r="155" spans="1:16" x14ac:dyDescent="0.2">
      <c r="A155" t="s">
        <v>32</v>
      </c>
      <c r="B155" t="s">
        <v>33</v>
      </c>
      <c r="C155" t="s">
        <v>16</v>
      </c>
      <c r="D155" s="1">
        <v>45618</v>
      </c>
      <c r="E155" t="s">
        <v>47</v>
      </c>
      <c r="F155" t="s">
        <v>54</v>
      </c>
      <c r="G155" t="s">
        <v>55</v>
      </c>
      <c r="H155" t="s">
        <v>147</v>
      </c>
      <c r="I155" t="s">
        <v>182</v>
      </c>
      <c r="J155" s="1">
        <v>45618</v>
      </c>
      <c r="K155" t="s">
        <v>529</v>
      </c>
      <c r="M155" t="s">
        <v>208</v>
      </c>
      <c r="N155" t="s">
        <v>185</v>
      </c>
      <c r="P155" t="s">
        <v>193</v>
      </c>
    </row>
    <row r="156" spans="1:16" x14ac:dyDescent="0.2">
      <c r="A156" t="s">
        <v>32</v>
      </c>
      <c r="B156" t="s">
        <v>33</v>
      </c>
      <c r="C156" t="s">
        <v>16</v>
      </c>
      <c r="D156" s="1">
        <v>45617</v>
      </c>
      <c r="E156" t="s">
        <v>130</v>
      </c>
      <c r="F156" t="s">
        <v>54</v>
      </c>
      <c r="G156" t="s">
        <v>55</v>
      </c>
      <c r="H156" t="s">
        <v>147</v>
      </c>
      <c r="I156" t="s">
        <v>236</v>
      </c>
      <c r="J156" s="1">
        <v>45618</v>
      </c>
      <c r="K156" t="s">
        <v>47</v>
      </c>
      <c r="M156" t="s">
        <v>126</v>
      </c>
      <c r="N156" t="s">
        <v>185</v>
      </c>
      <c r="P156" t="s">
        <v>150</v>
      </c>
    </row>
    <row r="157" spans="1:16" x14ac:dyDescent="0.2">
      <c r="A157" t="s">
        <v>32</v>
      </c>
      <c r="B157" t="s">
        <v>33</v>
      </c>
      <c r="C157" t="s">
        <v>16</v>
      </c>
      <c r="D157" s="1">
        <v>45542</v>
      </c>
      <c r="E157" t="s">
        <v>348</v>
      </c>
      <c r="F157" t="s">
        <v>189</v>
      </c>
      <c r="G157" t="s">
        <v>190</v>
      </c>
      <c r="H157" t="s">
        <v>237</v>
      </c>
      <c r="I157" t="s">
        <v>564</v>
      </c>
      <c r="J157" s="1">
        <v>45542</v>
      </c>
      <c r="K157" t="s">
        <v>348</v>
      </c>
      <c r="M157" t="s">
        <v>208</v>
      </c>
      <c r="N157" t="s">
        <v>356</v>
      </c>
      <c r="P157" t="s">
        <v>193</v>
      </c>
    </row>
    <row r="158" spans="1:16" x14ac:dyDescent="0.2">
      <c r="A158" t="s">
        <v>32</v>
      </c>
      <c r="B158" t="s">
        <v>33</v>
      </c>
      <c r="C158" t="s">
        <v>16</v>
      </c>
      <c r="D158" s="1">
        <v>45561</v>
      </c>
      <c r="E158" t="s">
        <v>79</v>
      </c>
      <c r="F158" t="s">
        <v>189</v>
      </c>
      <c r="G158" t="s">
        <v>190</v>
      </c>
      <c r="H158" t="s">
        <v>551</v>
      </c>
      <c r="I158" t="s">
        <v>238</v>
      </c>
      <c r="J158" s="1">
        <v>45562</v>
      </c>
      <c r="K158" t="s">
        <v>47</v>
      </c>
      <c r="M158" t="s">
        <v>184</v>
      </c>
      <c r="N158" t="s">
        <v>356</v>
      </c>
      <c r="P158" t="s">
        <v>193</v>
      </c>
    </row>
    <row r="159" spans="1:16" x14ac:dyDescent="0.2">
      <c r="A159" t="s">
        <v>32</v>
      </c>
      <c r="B159" t="s">
        <v>33</v>
      </c>
      <c r="C159" t="s">
        <v>16</v>
      </c>
      <c r="D159" s="1">
        <v>45561</v>
      </c>
      <c r="E159" t="s">
        <v>79</v>
      </c>
      <c r="F159" t="s">
        <v>35</v>
      </c>
      <c r="G159" t="s">
        <v>36</v>
      </c>
      <c r="H159" t="s">
        <v>147</v>
      </c>
      <c r="I159" t="s">
        <v>236</v>
      </c>
      <c r="J159" s="1">
        <v>45562</v>
      </c>
      <c r="K159" t="s">
        <v>47</v>
      </c>
      <c r="M159" t="s">
        <v>184</v>
      </c>
      <c r="N159" t="s">
        <v>243</v>
      </c>
      <c r="P159" t="s">
        <v>193</v>
      </c>
    </row>
    <row r="160" spans="1:16" x14ac:dyDescent="0.2">
      <c r="A160" t="s">
        <v>32</v>
      </c>
      <c r="B160" t="s">
        <v>33</v>
      </c>
      <c r="C160" t="s">
        <v>16</v>
      </c>
      <c r="D160" s="1">
        <v>45561</v>
      </c>
      <c r="E160" t="s">
        <v>79</v>
      </c>
      <c r="F160" t="s">
        <v>54</v>
      </c>
      <c r="G160" t="s">
        <v>55</v>
      </c>
      <c r="H160" t="s">
        <v>147</v>
      </c>
      <c r="I160" t="s">
        <v>236</v>
      </c>
      <c r="J160" s="1">
        <v>45562</v>
      </c>
      <c r="K160" t="s">
        <v>47</v>
      </c>
      <c r="M160" t="s">
        <v>184</v>
      </c>
      <c r="N160" t="s">
        <v>932</v>
      </c>
      <c r="P160" t="s">
        <v>193</v>
      </c>
    </row>
    <row r="161" spans="1:16" x14ac:dyDescent="0.2">
      <c r="A161" t="s">
        <v>32</v>
      </c>
      <c r="B161" t="s">
        <v>33</v>
      </c>
      <c r="C161" t="s">
        <v>16</v>
      </c>
      <c r="D161" s="1">
        <v>45561</v>
      </c>
      <c r="E161" t="s">
        <v>79</v>
      </c>
      <c r="F161" t="s">
        <v>98</v>
      </c>
      <c r="G161" t="s">
        <v>99</v>
      </c>
      <c r="H161" t="s">
        <v>147</v>
      </c>
      <c r="I161" t="s">
        <v>236</v>
      </c>
      <c r="J161" s="1">
        <v>45562</v>
      </c>
      <c r="K161" t="s">
        <v>47</v>
      </c>
      <c r="M161" t="s">
        <v>184</v>
      </c>
      <c r="N161" t="s">
        <v>987</v>
      </c>
      <c r="P161" t="s">
        <v>193</v>
      </c>
    </row>
    <row r="162" spans="1:16" x14ac:dyDescent="0.2">
      <c r="A162" t="s">
        <v>32</v>
      </c>
      <c r="B162" t="s">
        <v>33</v>
      </c>
      <c r="C162" t="s">
        <v>16</v>
      </c>
      <c r="D162" s="1">
        <v>45562</v>
      </c>
      <c r="E162" t="s">
        <v>47</v>
      </c>
      <c r="F162" t="s">
        <v>189</v>
      </c>
      <c r="G162" t="s">
        <v>190</v>
      </c>
      <c r="H162" t="s">
        <v>147</v>
      </c>
      <c r="I162" t="s">
        <v>182</v>
      </c>
      <c r="J162" s="1">
        <v>45562</v>
      </c>
      <c r="K162" t="s">
        <v>82</v>
      </c>
      <c r="M162" t="s">
        <v>184</v>
      </c>
      <c r="N162" t="s">
        <v>356</v>
      </c>
      <c r="P162" t="s">
        <v>150</v>
      </c>
    </row>
    <row r="163" spans="1:16" x14ac:dyDescent="0.2">
      <c r="A163" t="s">
        <v>32</v>
      </c>
      <c r="B163" t="s">
        <v>33</v>
      </c>
      <c r="C163" t="s">
        <v>16</v>
      </c>
      <c r="D163" s="1">
        <v>45562</v>
      </c>
      <c r="E163" t="s">
        <v>47</v>
      </c>
      <c r="F163" t="s">
        <v>35</v>
      </c>
      <c r="G163" t="s">
        <v>36</v>
      </c>
      <c r="H163" t="s">
        <v>147</v>
      </c>
      <c r="I163" t="s">
        <v>182</v>
      </c>
      <c r="J163" s="1">
        <v>45562</v>
      </c>
      <c r="K163" t="s">
        <v>82</v>
      </c>
      <c r="M163" t="s">
        <v>184</v>
      </c>
      <c r="N163" t="s">
        <v>243</v>
      </c>
      <c r="P163" t="s">
        <v>193</v>
      </c>
    </row>
    <row r="164" spans="1:16" x14ac:dyDescent="0.2">
      <c r="A164" t="s">
        <v>32</v>
      </c>
      <c r="B164" t="s">
        <v>33</v>
      </c>
      <c r="C164" t="s">
        <v>16</v>
      </c>
      <c r="D164" s="1">
        <v>45562</v>
      </c>
      <c r="E164" t="s">
        <v>47</v>
      </c>
      <c r="F164" t="s">
        <v>54</v>
      </c>
      <c r="G164" t="s">
        <v>55</v>
      </c>
      <c r="H164" t="s">
        <v>147</v>
      </c>
      <c r="I164" t="s">
        <v>182</v>
      </c>
      <c r="J164" s="1">
        <v>45562</v>
      </c>
      <c r="K164" t="s">
        <v>82</v>
      </c>
      <c r="M164" t="s">
        <v>184</v>
      </c>
      <c r="N164" t="s">
        <v>185</v>
      </c>
      <c r="P164" t="s">
        <v>193</v>
      </c>
    </row>
    <row r="165" spans="1:16" x14ac:dyDescent="0.2">
      <c r="A165" t="s">
        <v>32</v>
      </c>
      <c r="B165" t="s">
        <v>33</v>
      </c>
      <c r="C165" t="s">
        <v>16</v>
      </c>
      <c r="D165" s="1">
        <v>45542</v>
      </c>
      <c r="E165" t="s">
        <v>348</v>
      </c>
      <c r="F165" t="s">
        <v>54</v>
      </c>
      <c r="G165" t="s">
        <v>55</v>
      </c>
      <c r="H165" t="s">
        <v>237</v>
      </c>
      <c r="I165" t="s">
        <v>422</v>
      </c>
      <c r="J165" s="1">
        <v>45542</v>
      </c>
      <c r="K165" t="s">
        <v>348</v>
      </c>
      <c r="M165" t="s">
        <v>208</v>
      </c>
      <c r="N165" t="s">
        <v>185</v>
      </c>
      <c r="P165" t="s">
        <v>193</v>
      </c>
    </row>
    <row r="166" spans="1:16" x14ac:dyDescent="0.2">
      <c r="A166" t="s">
        <v>32</v>
      </c>
      <c r="B166" t="s">
        <v>33</v>
      </c>
      <c r="C166" t="s">
        <v>16</v>
      </c>
      <c r="D166" s="1">
        <v>45510</v>
      </c>
      <c r="E166" t="s">
        <v>372</v>
      </c>
      <c r="F166" t="s">
        <v>54</v>
      </c>
      <c r="G166" t="s">
        <v>55</v>
      </c>
      <c r="H166" t="s">
        <v>551</v>
      </c>
      <c r="I166" t="s">
        <v>623</v>
      </c>
      <c r="J166" s="1">
        <v>45510</v>
      </c>
      <c r="K166" t="s">
        <v>372</v>
      </c>
      <c r="M166" t="s">
        <v>240</v>
      </c>
      <c r="N166" t="s">
        <v>185</v>
      </c>
      <c r="P166" t="s">
        <v>150</v>
      </c>
    </row>
    <row r="167" spans="1:16" x14ac:dyDescent="0.2">
      <c r="A167" t="s">
        <v>32</v>
      </c>
      <c r="B167" t="s">
        <v>33</v>
      </c>
      <c r="C167" t="s">
        <v>16</v>
      </c>
      <c r="D167" s="1">
        <v>45510</v>
      </c>
      <c r="E167" t="s">
        <v>372</v>
      </c>
      <c r="F167" t="s">
        <v>189</v>
      </c>
      <c r="G167" t="s">
        <v>190</v>
      </c>
      <c r="H167" t="s">
        <v>551</v>
      </c>
      <c r="I167" t="s">
        <v>835</v>
      </c>
      <c r="J167" s="1">
        <v>45510</v>
      </c>
      <c r="K167" t="s">
        <v>372</v>
      </c>
      <c r="M167" t="s">
        <v>240</v>
      </c>
      <c r="N167" t="s">
        <v>356</v>
      </c>
      <c r="P167" t="s">
        <v>150</v>
      </c>
    </row>
    <row r="168" spans="1:16" x14ac:dyDescent="0.2">
      <c r="A168" t="s">
        <v>32</v>
      </c>
      <c r="B168" t="s">
        <v>33</v>
      </c>
      <c r="C168" t="s">
        <v>16</v>
      </c>
      <c r="D168" s="1">
        <v>45508</v>
      </c>
      <c r="E168" t="s">
        <v>348</v>
      </c>
      <c r="F168" t="s">
        <v>54</v>
      </c>
      <c r="G168" t="s">
        <v>55</v>
      </c>
      <c r="H168" t="s">
        <v>147</v>
      </c>
      <c r="I168" t="s">
        <v>768</v>
      </c>
      <c r="J168" s="1">
        <v>45508</v>
      </c>
      <c r="K168" t="s">
        <v>405</v>
      </c>
      <c r="M168" t="s">
        <v>191</v>
      </c>
      <c r="N168" t="s">
        <v>185</v>
      </c>
      <c r="P168" t="s">
        <v>193</v>
      </c>
    </row>
    <row r="169" spans="1:16" x14ac:dyDescent="0.2">
      <c r="A169" t="s">
        <v>32</v>
      </c>
      <c r="B169" t="s">
        <v>33</v>
      </c>
      <c r="C169" t="s">
        <v>16</v>
      </c>
      <c r="D169" s="1">
        <v>45508</v>
      </c>
      <c r="E169" t="s">
        <v>348</v>
      </c>
      <c r="F169" t="s">
        <v>189</v>
      </c>
      <c r="G169" t="s">
        <v>190</v>
      </c>
      <c r="H169" t="s">
        <v>147</v>
      </c>
      <c r="I169" t="s">
        <v>156</v>
      </c>
      <c r="J169" s="1">
        <v>45508</v>
      </c>
      <c r="K169" t="s">
        <v>405</v>
      </c>
      <c r="M169" t="s">
        <v>191</v>
      </c>
      <c r="N169" t="s">
        <v>356</v>
      </c>
      <c r="P169" t="s">
        <v>193</v>
      </c>
    </row>
    <row r="170" spans="1:16" x14ac:dyDescent="0.2">
      <c r="A170" t="s">
        <v>32</v>
      </c>
      <c r="B170" t="s">
        <v>33</v>
      </c>
      <c r="C170" t="s">
        <v>16</v>
      </c>
      <c r="D170" s="1">
        <v>45502</v>
      </c>
      <c r="E170" t="s">
        <v>247</v>
      </c>
      <c r="F170" t="s">
        <v>54</v>
      </c>
      <c r="G170" t="s">
        <v>55</v>
      </c>
      <c r="H170" t="s">
        <v>551</v>
      </c>
      <c r="I170" t="s">
        <v>636</v>
      </c>
      <c r="J170" s="1">
        <v>45502</v>
      </c>
      <c r="K170" t="s">
        <v>67</v>
      </c>
      <c r="M170" t="s">
        <v>454</v>
      </c>
      <c r="N170" t="s">
        <v>185</v>
      </c>
      <c r="P170" t="s">
        <v>193</v>
      </c>
    </row>
    <row r="171" spans="1:16" x14ac:dyDescent="0.2">
      <c r="A171" t="s">
        <v>32</v>
      </c>
      <c r="B171" t="s">
        <v>33</v>
      </c>
      <c r="C171" t="s">
        <v>16</v>
      </c>
      <c r="D171" s="1">
        <v>45502</v>
      </c>
      <c r="E171" t="s">
        <v>247</v>
      </c>
      <c r="F171" t="s">
        <v>98</v>
      </c>
      <c r="G171" t="s">
        <v>99</v>
      </c>
      <c r="H171" t="s">
        <v>551</v>
      </c>
      <c r="I171" t="s">
        <v>636</v>
      </c>
      <c r="J171" s="1">
        <v>45502</v>
      </c>
      <c r="K171" t="s">
        <v>67</v>
      </c>
      <c r="M171" t="s">
        <v>454</v>
      </c>
      <c r="N171" t="s">
        <v>272</v>
      </c>
      <c r="P171" t="s">
        <v>193</v>
      </c>
    </row>
    <row r="172" spans="1:16" x14ac:dyDescent="0.2">
      <c r="A172" t="s">
        <v>32</v>
      </c>
      <c r="B172" t="s">
        <v>33</v>
      </c>
      <c r="C172" t="s">
        <v>16</v>
      </c>
      <c r="D172" s="1">
        <v>45502</v>
      </c>
      <c r="E172" t="s">
        <v>247</v>
      </c>
      <c r="F172" t="s">
        <v>189</v>
      </c>
      <c r="G172" t="s">
        <v>190</v>
      </c>
      <c r="H172" t="s">
        <v>551</v>
      </c>
      <c r="I172" t="s">
        <v>552</v>
      </c>
      <c r="J172" s="1">
        <v>45502</v>
      </c>
      <c r="K172" t="s">
        <v>67</v>
      </c>
      <c r="M172" t="s">
        <v>454</v>
      </c>
      <c r="N172" t="s">
        <v>356</v>
      </c>
      <c r="P172" t="s">
        <v>150</v>
      </c>
    </row>
    <row r="173" spans="1:16" x14ac:dyDescent="0.2">
      <c r="A173" t="s">
        <v>32</v>
      </c>
      <c r="B173" t="s">
        <v>33</v>
      </c>
      <c r="C173" t="s">
        <v>16</v>
      </c>
      <c r="D173" s="1">
        <v>45496</v>
      </c>
      <c r="E173" t="s">
        <v>17</v>
      </c>
      <c r="F173" t="s">
        <v>54</v>
      </c>
      <c r="G173" t="s">
        <v>55</v>
      </c>
      <c r="H173" t="s">
        <v>147</v>
      </c>
      <c r="I173" t="s">
        <v>182</v>
      </c>
      <c r="J173" s="1">
        <v>45496</v>
      </c>
      <c r="K173" t="s">
        <v>92</v>
      </c>
      <c r="M173" t="s">
        <v>208</v>
      </c>
      <c r="N173" t="s">
        <v>185</v>
      </c>
      <c r="P173" t="s">
        <v>150</v>
      </c>
    </row>
    <row r="174" spans="1:16" x14ac:dyDescent="0.2">
      <c r="A174" t="s">
        <v>32</v>
      </c>
      <c r="B174" t="s">
        <v>33</v>
      </c>
      <c r="C174" t="s">
        <v>16</v>
      </c>
      <c r="D174" s="1">
        <v>45496</v>
      </c>
      <c r="E174" t="s">
        <v>17</v>
      </c>
      <c r="F174" t="s">
        <v>98</v>
      </c>
      <c r="G174" t="s">
        <v>99</v>
      </c>
      <c r="H174" t="s">
        <v>147</v>
      </c>
      <c r="I174" t="s">
        <v>182</v>
      </c>
      <c r="J174" s="1">
        <v>45496</v>
      </c>
      <c r="K174" t="s">
        <v>92</v>
      </c>
      <c r="M174" t="s">
        <v>208</v>
      </c>
      <c r="N174" t="s">
        <v>272</v>
      </c>
      <c r="P174" t="s">
        <v>150</v>
      </c>
    </row>
    <row r="175" spans="1:16" x14ac:dyDescent="0.2">
      <c r="A175" t="s">
        <v>32</v>
      </c>
      <c r="B175" t="s">
        <v>33</v>
      </c>
      <c r="C175" t="s">
        <v>16</v>
      </c>
      <c r="D175" s="1">
        <v>45496</v>
      </c>
      <c r="E175" t="s">
        <v>17</v>
      </c>
      <c r="F175" t="s">
        <v>189</v>
      </c>
      <c r="G175" t="s">
        <v>190</v>
      </c>
      <c r="H175" t="s">
        <v>147</v>
      </c>
      <c r="I175" t="s">
        <v>182</v>
      </c>
      <c r="J175" s="1">
        <v>45496</v>
      </c>
      <c r="K175" t="s">
        <v>92</v>
      </c>
      <c r="M175" t="s">
        <v>208</v>
      </c>
      <c r="N175" t="s">
        <v>356</v>
      </c>
      <c r="P175" t="s">
        <v>193</v>
      </c>
    </row>
    <row r="176" spans="1:16" x14ac:dyDescent="0.2">
      <c r="A176" t="s">
        <v>32</v>
      </c>
      <c r="B176" t="s">
        <v>33</v>
      </c>
      <c r="C176" t="s">
        <v>16</v>
      </c>
      <c r="D176" s="1">
        <v>45491</v>
      </c>
      <c r="E176" t="s">
        <v>47</v>
      </c>
      <c r="F176" t="s">
        <v>189</v>
      </c>
      <c r="G176" t="s">
        <v>190</v>
      </c>
      <c r="H176" t="s">
        <v>658</v>
      </c>
      <c r="I176" t="s">
        <v>38</v>
      </c>
      <c r="J176" s="1">
        <v>45491</v>
      </c>
      <c r="K176" t="s">
        <v>49</v>
      </c>
      <c r="M176" t="s">
        <v>424</v>
      </c>
      <c r="N176" t="s">
        <v>658</v>
      </c>
      <c r="P176" t="s">
        <v>1028</v>
      </c>
    </row>
    <row r="177" spans="1:16" x14ac:dyDescent="0.2">
      <c r="A177" t="s">
        <v>32</v>
      </c>
      <c r="B177" t="s">
        <v>33</v>
      </c>
      <c r="C177" t="s">
        <v>16</v>
      </c>
      <c r="D177" s="1">
        <v>45489</v>
      </c>
      <c r="E177" t="s">
        <v>105</v>
      </c>
      <c r="F177" t="s">
        <v>35</v>
      </c>
      <c r="G177" t="s">
        <v>36</v>
      </c>
      <c r="H177" t="s">
        <v>147</v>
      </c>
      <c r="I177" t="s">
        <v>182</v>
      </c>
      <c r="J177" s="1">
        <v>45489</v>
      </c>
      <c r="K177" t="s">
        <v>47</v>
      </c>
      <c r="M177" t="s">
        <v>333</v>
      </c>
      <c r="N177" t="s">
        <v>334</v>
      </c>
      <c r="P177" t="s">
        <v>193</v>
      </c>
    </row>
    <row r="178" spans="1:16" x14ac:dyDescent="0.2">
      <c r="A178" t="s">
        <v>32</v>
      </c>
      <c r="B178" t="s">
        <v>33</v>
      </c>
      <c r="C178" t="s">
        <v>16</v>
      </c>
      <c r="D178" s="1">
        <v>45489</v>
      </c>
      <c r="E178" t="s">
        <v>105</v>
      </c>
      <c r="F178" t="s">
        <v>54</v>
      </c>
      <c r="G178" t="s">
        <v>55</v>
      </c>
      <c r="H178" t="s">
        <v>147</v>
      </c>
      <c r="I178" t="s">
        <v>339</v>
      </c>
      <c r="J178" s="1">
        <v>45489</v>
      </c>
      <c r="K178" t="s">
        <v>47</v>
      </c>
      <c r="M178" t="s">
        <v>333</v>
      </c>
      <c r="N178" t="s">
        <v>185</v>
      </c>
      <c r="P178" t="s">
        <v>193</v>
      </c>
    </row>
    <row r="179" spans="1:16" x14ac:dyDescent="0.2">
      <c r="A179" t="s">
        <v>32</v>
      </c>
      <c r="B179" t="s">
        <v>33</v>
      </c>
      <c r="C179" t="s">
        <v>16</v>
      </c>
      <c r="D179" s="1">
        <v>45489</v>
      </c>
      <c r="E179" t="s">
        <v>105</v>
      </c>
      <c r="F179" t="s">
        <v>98</v>
      </c>
      <c r="G179" t="s">
        <v>99</v>
      </c>
      <c r="H179" t="s">
        <v>147</v>
      </c>
      <c r="I179" t="s">
        <v>182</v>
      </c>
      <c r="J179" s="1">
        <v>45489</v>
      </c>
      <c r="K179" t="s">
        <v>47</v>
      </c>
      <c r="M179" t="s">
        <v>333</v>
      </c>
      <c r="N179" t="s">
        <v>272</v>
      </c>
      <c r="P179" t="s">
        <v>193</v>
      </c>
    </row>
    <row r="180" spans="1:16" x14ac:dyDescent="0.2">
      <c r="A180" t="s">
        <v>32</v>
      </c>
      <c r="B180" t="s">
        <v>33</v>
      </c>
      <c r="C180" t="s">
        <v>16</v>
      </c>
      <c r="D180" s="1">
        <v>45489</v>
      </c>
      <c r="E180" t="s">
        <v>105</v>
      </c>
      <c r="F180" t="s">
        <v>189</v>
      </c>
      <c r="G180" t="s">
        <v>190</v>
      </c>
      <c r="H180" t="s">
        <v>147</v>
      </c>
      <c r="I180" t="s">
        <v>182</v>
      </c>
      <c r="J180" s="1">
        <v>45489</v>
      </c>
      <c r="K180" t="s">
        <v>47</v>
      </c>
      <c r="M180" t="s">
        <v>333</v>
      </c>
      <c r="N180" t="s">
        <v>356</v>
      </c>
      <c r="P180" t="s">
        <v>193</v>
      </c>
    </row>
    <row r="181" spans="1:16" x14ac:dyDescent="0.2">
      <c r="A181" t="s">
        <v>32</v>
      </c>
      <c r="B181" t="s">
        <v>33</v>
      </c>
      <c r="C181" t="s">
        <v>16</v>
      </c>
      <c r="D181" s="1">
        <v>45473</v>
      </c>
      <c r="E181" t="s">
        <v>186</v>
      </c>
      <c r="F181" t="s">
        <v>189</v>
      </c>
      <c r="G181" t="s">
        <v>190</v>
      </c>
      <c r="H181" t="s">
        <v>147</v>
      </c>
      <c r="I181" t="s">
        <v>182</v>
      </c>
      <c r="J181" s="1">
        <v>45473</v>
      </c>
      <c r="K181" t="s">
        <v>348</v>
      </c>
      <c r="M181" t="s">
        <v>187</v>
      </c>
      <c r="N181" t="s">
        <v>356</v>
      </c>
      <c r="P181" t="s">
        <v>150</v>
      </c>
    </row>
    <row r="182" spans="1:16" x14ac:dyDescent="0.2">
      <c r="A182" t="s">
        <v>32</v>
      </c>
      <c r="B182" t="s">
        <v>33</v>
      </c>
      <c r="C182" t="s">
        <v>16</v>
      </c>
      <c r="D182" s="1">
        <v>45469</v>
      </c>
      <c r="E182" t="s">
        <v>278</v>
      </c>
      <c r="F182" t="s">
        <v>189</v>
      </c>
      <c r="G182" t="s">
        <v>190</v>
      </c>
      <c r="H182" t="s">
        <v>147</v>
      </c>
      <c r="I182" t="s">
        <v>182</v>
      </c>
      <c r="J182" s="1">
        <v>45469</v>
      </c>
      <c r="K182" t="s">
        <v>114</v>
      </c>
      <c r="M182" t="s">
        <v>526</v>
      </c>
      <c r="N182" t="s">
        <v>356</v>
      </c>
      <c r="P182" t="s">
        <v>544</v>
      </c>
    </row>
    <row r="183" spans="1:16" x14ac:dyDescent="0.2">
      <c r="A183" t="s">
        <v>32</v>
      </c>
      <c r="B183" t="s">
        <v>33</v>
      </c>
      <c r="C183" t="s">
        <v>16</v>
      </c>
      <c r="D183" s="1">
        <v>45469</v>
      </c>
      <c r="E183" t="s">
        <v>278</v>
      </c>
      <c r="F183" t="s">
        <v>35</v>
      </c>
      <c r="G183" t="s">
        <v>36</v>
      </c>
      <c r="H183" t="s">
        <v>147</v>
      </c>
      <c r="I183" t="s">
        <v>182</v>
      </c>
      <c r="J183" s="1">
        <v>45469</v>
      </c>
      <c r="K183" t="s">
        <v>114</v>
      </c>
      <c r="M183" t="s">
        <v>454</v>
      </c>
      <c r="N183" t="s">
        <v>243</v>
      </c>
      <c r="P183" t="s">
        <v>150</v>
      </c>
    </row>
    <row r="184" spans="1:16" x14ac:dyDescent="0.2">
      <c r="A184" t="s">
        <v>32</v>
      </c>
      <c r="B184" t="s">
        <v>33</v>
      </c>
      <c r="C184" t="s">
        <v>16</v>
      </c>
      <c r="D184" s="1">
        <v>45469</v>
      </c>
      <c r="E184" t="s">
        <v>278</v>
      </c>
      <c r="F184" t="s">
        <v>54</v>
      </c>
      <c r="G184" t="s">
        <v>55</v>
      </c>
      <c r="H184" t="s">
        <v>147</v>
      </c>
      <c r="I184" t="s">
        <v>182</v>
      </c>
      <c r="J184" s="1">
        <v>45469</v>
      </c>
      <c r="K184" t="s">
        <v>114</v>
      </c>
      <c r="M184" t="s">
        <v>454</v>
      </c>
      <c r="N184" t="s">
        <v>185</v>
      </c>
      <c r="P184" t="s">
        <v>150</v>
      </c>
    </row>
    <row r="185" spans="1:16" x14ac:dyDescent="0.2">
      <c r="A185" t="s">
        <v>32</v>
      </c>
      <c r="B185" t="s">
        <v>33</v>
      </c>
      <c r="C185" t="s">
        <v>16</v>
      </c>
      <c r="D185" s="1">
        <v>45469</v>
      </c>
      <c r="E185" t="s">
        <v>278</v>
      </c>
      <c r="F185" t="s">
        <v>98</v>
      </c>
      <c r="G185" t="s">
        <v>99</v>
      </c>
      <c r="H185" t="s">
        <v>147</v>
      </c>
      <c r="I185" t="s">
        <v>182</v>
      </c>
      <c r="J185" s="1">
        <v>45469</v>
      </c>
      <c r="K185" t="s">
        <v>114</v>
      </c>
      <c r="M185" t="s">
        <v>454</v>
      </c>
      <c r="N185" t="s">
        <v>272</v>
      </c>
      <c r="P185" t="s">
        <v>193</v>
      </c>
    </row>
    <row r="186" spans="1:16" x14ac:dyDescent="0.2">
      <c r="A186" t="s">
        <v>32</v>
      </c>
      <c r="B186" t="s">
        <v>33</v>
      </c>
      <c r="C186" t="s">
        <v>16</v>
      </c>
      <c r="D186" s="1">
        <v>45470</v>
      </c>
      <c r="E186" t="s">
        <v>181</v>
      </c>
      <c r="F186" t="s">
        <v>54</v>
      </c>
      <c r="G186" t="s">
        <v>55</v>
      </c>
      <c r="H186" t="s">
        <v>147</v>
      </c>
      <c r="I186" t="s">
        <v>182</v>
      </c>
      <c r="J186" s="1">
        <v>45470</v>
      </c>
      <c r="K186" t="s">
        <v>183</v>
      </c>
      <c r="M186" t="s">
        <v>184</v>
      </c>
      <c r="N186" t="s">
        <v>185</v>
      </c>
      <c r="P186" t="s">
        <v>150</v>
      </c>
    </row>
    <row r="187" spans="1:16" x14ac:dyDescent="0.2">
      <c r="A187" t="s">
        <v>32</v>
      </c>
      <c r="B187" t="s">
        <v>33</v>
      </c>
      <c r="C187" t="s">
        <v>16</v>
      </c>
      <c r="D187" s="1">
        <v>45470</v>
      </c>
      <c r="E187" t="s">
        <v>181</v>
      </c>
      <c r="F187" t="s">
        <v>98</v>
      </c>
      <c r="G187" t="s">
        <v>99</v>
      </c>
      <c r="H187" t="s">
        <v>147</v>
      </c>
      <c r="I187" t="s">
        <v>182</v>
      </c>
      <c r="J187" s="1">
        <v>45470</v>
      </c>
      <c r="K187" t="s">
        <v>183</v>
      </c>
      <c r="M187" t="s">
        <v>326</v>
      </c>
      <c r="N187" t="s">
        <v>272</v>
      </c>
      <c r="P187" t="s">
        <v>150</v>
      </c>
    </row>
    <row r="188" spans="1:16" x14ac:dyDescent="0.2">
      <c r="A188" t="s">
        <v>32</v>
      </c>
      <c r="B188" t="s">
        <v>33</v>
      </c>
      <c r="C188" t="s">
        <v>16</v>
      </c>
      <c r="D188" s="1">
        <v>45470</v>
      </c>
      <c r="E188" t="s">
        <v>181</v>
      </c>
      <c r="F188" t="s">
        <v>189</v>
      </c>
      <c r="G188" t="s">
        <v>190</v>
      </c>
      <c r="H188" t="s">
        <v>147</v>
      </c>
      <c r="I188" t="s">
        <v>182</v>
      </c>
      <c r="J188" s="1">
        <v>45470</v>
      </c>
      <c r="K188" t="s">
        <v>268</v>
      </c>
      <c r="M188" t="s">
        <v>184</v>
      </c>
      <c r="N188" t="s">
        <v>356</v>
      </c>
      <c r="P188" t="s">
        <v>150</v>
      </c>
    </row>
    <row r="189" spans="1:16" x14ac:dyDescent="0.2">
      <c r="A189" t="s">
        <v>32</v>
      </c>
      <c r="B189" t="s">
        <v>33</v>
      </c>
      <c r="C189" t="s">
        <v>16</v>
      </c>
      <c r="D189" s="1">
        <v>45302</v>
      </c>
      <c r="E189" t="s">
        <v>47</v>
      </c>
      <c r="F189" t="s">
        <v>189</v>
      </c>
      <c r="G189" t="s">
        <v>190</v>
      </c>
      <c r="H189" t="s">
        <v>658</v>
      </c>
      <c r="I189" t="s">
        <v>38</v>
      </c>
      <c r="J189" s="1">
        <v>45302</v>
      </c>
      <c r="M189" t="s">
        <v>50</v>
      </c>
      <c r="N189" t="s">
        <v>265</v>
      </c>
      <c r="P189" t="s">
        <v>38</v>
      </c>
    </row>
    <row r="190" spans="1:16" x14ac:dyDescent="0.2">
      <c r="A190" t="s">
        <v>32</v>
      </c>
      <c r="B190" t="s">
        <v>33</v>
      </c>
      <c r="C190" t="s">
        <v>16</v>
      </c>
      <c r="D190" s="1">
        <v>45302</v>
      </c>
      <c r="E190" t="s">
        <v>47</v>
      </c>
      <c r="F190" t="s">
        <v>35</v>
      </c>
      <c r="G190" t="s">
        <v>36</v>
      </c>
      <c r="H190" t="s">
        <v>725</v>
      </c>
      <c r="I190" t="s">
        <v>38</v>
      </c>
      <c r="J190" s="1">
        <v>45302</v>
      </c>
      <c r="K190" t="s">
        <v>49</v>
      </c>
      <c r="M190" t="s">
        <v>50</v>
      </c>
      <c r="N190" t="s">
        <v>726</v>
      </c>
      <c r="P190" t="s">
        <v>38</v>
      </c>
    </row>
    <row r="191" spans="1:16" x14ac:dyDescent="0.2">
      <c r="A191" t="s">
        <v>32</v>
      </c>
      <c r="B191" t="s">
        <v>33</v>
      </c>
      <c r="C191" t="s">
        <v>16</v>
      </c>
      <c r="D191" s="1">
        <v>45302</v>
      </c>
      <c r="E191" t="s">
        <v>47</v>
      </c>
      <c r="F191" t="s">
        <v>54</v>
      </c>
      <c r="G191" t="s">
        <v>55</v>
      </c>
      <c r="H191" t="s">
        <v>658</v>
      </c>
      <c r="I191" t="s">
        <v>38</v>
      </c>
      <c r="J191" s="1">
        <v>45302</v>
      </c>
      <c r="K191" t="s">
        <v>49</v>
      </c>
      <c r="M191" t="s">
        <v>50</v>
      </c>
      <c r="N191" t="s">
        <v>265</v>
      </c>
      <c r="P191" t="s">
        <v>38</v>
      </c>
    </row>
    <row r="192" spans="1:16" x14ac:dyDescent="0.2">
      <c r="A192" t="s">
        <v>32</v>
      </c>
      <c r="B192" t="s">
        <v>33</v>
      </c>
      <c r="C192" t="s">
        <v>16</v>
      </c>
      <c r="D192" s="1">
        <v>45302</v>
      </c>
      <c r="E192" t="s">
        <v>47</v>
      </c>
      <c r="F192" t="s">
        <v>98</v>
      </c>
      <c r="G192" t="s">
        <v>99</v>
      </c>
      <c r="H192" t="s">
        <v>658</v>
      </c>
      <c r="I192" t="s">
        <v>38</v>
      </c>
      <c r="J192" s="1">
        <v>45302</v>
      </c>
      <c r="K192" t="s">
        <v>49</v>
      </c>
      <c r="M192" t="s">
        <v>50</v>
      </c>
      <c r="N192" t="s">
        <v>265</v>
      </c>
      <c r="P192" t="s">
        <v>38</v>
      </c>
    </row>
    <row r="193" spans="1:16" x14ac:dyDescent="0.2">
      <c r="A193" t="s">
        <v>32</v>
      </c>
      <c r="B193" t="s">
        <v>33</v>
      </c>
      <c r="C193" t="s">
        <v>16</v>
      </c>
      <c r="D193" s="1">
        <v>45305</v>
      </c>
      <c r="E193" t="s">
        <v>47</v>
      </c>
      <c r="F193" t="s">
        <v>35</v>
      </c>
      <c r="G193" t="s">
        <v>36</v>
      </c>
      <c r="H193" t="s">
        <v>48</v>
      </c>
      <c r="I193" t="s">
        <v>38</v>
      </c>
      <c r="J193" s="1">
        <v>45305</v>
      </c>
      <c r="K193" t="s">
        <v>49</v>
      </c>
      <c r="M193" t="s">
        <v>50</v>
      </c>
      <c r="N193" t="s">
        <v>48</v>
      </c>
      <c r="P193" t="s">
        <v>38</v>
      </c>
    </row>
    <row r="194" spans="1:16" x14ac:dyDescent="0.2">
      <c r="A194" t="s">
        <v>32</v>
      </c>
      <c r="B194" t="s">
        <v>33</v>
      </c>
      <c r="C194" t="s">
        <v>16</v>
      </c>
      <c r="D194" s="1">
        <v>45305</v>
      </c>
      <c r="E194" t="s">
        <v>47</v>
      </c>
      <c r="F194" t="s">
        <v>54</v>
      </c>
      <c r="G194" t="s">
        <v>55</v>
      </c>
      <c r="H194" t="s">
        <v>265</v>
      </c>
      <c r="I194" t="s">
        <v>38</v>
      </c>
      <c r="J194" s="1">
        <v>45305</v>
      </c>
      <c r="K194" t="s">
        <v>49</v>
      </c>
      <c r="M194" t="s">
        <v>50</v>
      </c>
      <c r="N194" t="s">
        <v>265</v>
      </c>
      <c r="P194" t="s">
        <v>38</v>
      </c>
    </row>
    <row r="195" spans="1:16" x14ac:dyDescent="0.2">
      <c r="A195" t="s">
        <v>32</v>
      </c>
      <c r="B195" t="s">
        <v>33</v>
      </c>
      <c r="C195" t="s">
        <v>16</v>
      </c>
      <c r="D195" s="1">
        <v>45305</v>
      </c>
      <c r="E195" t="s">
        <v>47</v>
      </c>
      <c r="F195" t="s">
        <v>98</v>
      </c>
      <c r="G195" t="s">
        <v>99</v>
      </c>
      <c r="H195" t="s">
        <v>265</v>
      </c>
      <c r="I195" t="s">
        <v>38</v>
      </c>
      <c r="J195" s="1">
        <v>45305</v>
      </c>
      <c r="K195" t="s">
        <v>49</v>
      </c>
      <c r="M195" t="s">
        <v>50</v>
      </c>
      <c r="N195" t="s">
        <v>265</v>
      </c>
      <c r="P195" t="s">
        <v>38</v>
      </c>
    </row>
    <row r="196" spans="1:16" x14ac:dyDescent="0.2">
      <c r="A196" t="s">
        <v>32</v>
      </c>
      <c r="B196" t="s">
        <v>33</v>
      </c>
      <c r="C196" t="s">
        <v>16</v>
      </c>
      <c r="D196" s="1">
        <v>45305</v>
      </c>
      <c r="E196" t="s">
        <v>47</v>
      </c>
      <c r="F196" t="s">
        <v>189</v>
      </c>
      <c r="G196" t="s">
        <v>190</v>
      </c>
      <c r="H196" t="s">
        <v>265</v>
      </c>
      <c r="I196" t="s">
        <v>38</v>
      </c>
      <c r="J196" s="1">
        <v>45305</v>
      </c>
      <c r="K196" t="s">
        <v>49</v>
      </c>
      <c r="M196" t="s">
        <v>941</v>
      </c>
      <c r="N196" t="s">
        <v>265</v>
      </c>
      <c r="P196" t="s">
        <v>38</v>
      </c>
    </row>
    <row r="197" spans="1:16" x14ac:dyDescent="0.2">
      <c r="A197" t="s">
        <v>32</v>
      </c>
      <c r="B197" t="s">
        <v>33</v>
      </c>
      <c r="C197" t="s">
        <v>16</v>
      </c>
      <c r="D197" s="1">
        <v>45349</v>
      </c>
      <c r="E197" t="s">
        <v>26</v>
      </c>
      <c r="F197" t="s">
        <v>189</v>
      </c>
      <c r="G197" t="s">
        <v>190</v>
      </c>
      <c r="J197" s="1">
        <v>45350</v>
      </c>
      <c r="K197" t="s">
        <v>47</v>
      </c>
      <c r="M197" t="s">
        <v>191</v>
      </c>
      <c r="N197" t="s">
        <v>662</v>
      </c>
      <c r="P197" t="s">
        <v>663</v>
      </c>
    </row>
    <row r="198" spans="1:16" x14ac:dyDescent="0.2">
      <c r="A198" t="s">
        <v>32</v>
      </c>
      <c r="B198" t="s">
        <v>33</v>
      </c>
      <c r="C198" t="s">
        <v>16</v>
      </c>
      <c r="D198" s="1">
        <v>45349</v>
      </c>
      <c r="E198" t="s">
        <v>26</v>
      </c>
      <c r="F198" t="s">
        <v>35</v>
      </c>
      <c r="G198" t="s">
        <v>36</v>
      </c>
      <c r="J198" s="1">
        <v>45350</v>
      </c>
      <c r="K198" t="s">
        <v>47</v>
      </c>
      <c r="M198" t="s">
        <v>57</v>
      </c>
      <c r="N198" t="s">
        <v>243</v>
      </c>
      <c r="P198" t="s">
        <v>59</v>
      </c>
    </row>
    <row r="199" spans="1:16" x14ac:dyDescent="0.2">
      <c r="A199" t="s">
        <v>32</v>
      </c>
      <c r="B199" t="s">
        <v>33</v>
      </c>
      <c r="C199" t="s">
        <v>16</v>
      </c>
      <c r="D199" s="1">
        <v>45350</v>
      </c>
      <c r="E199" t="s">
        <v>47</v>
      </c>
      <c r="F199" t="s">
        <v>54</v>
      </c>
      <c r="G199" t="s">
        <v>55</v>
      </c>
      <c r="J199" s="1">
        <v>45350</v>
      </c>
      <c r="K199" t="s">
        <v>56</v>
      </c>
      <c r="M199" t="s">
        <v>57</v>
      </c>
      <c r="N199" t="s">
        <v>58</v>
      </c>
      <c r="P199" t="s">
        <v>59</v>
      </c>
    </row>
    <row r="200" spans="1:16" x14ac:dyDescent="0.2">
      <c r="A200" t="s">
        <v>32</v>
      </c>
      <c r="B200" t="s">
        <v>33</v>
      </c>
      <c r="C200" t="s">
        <v>16</v>
      </c>
      <c r="D200" s="1">
        <v>45350</v>
      </c>
      <c r="E200" t="s">
        <v>47</v>
      </c>
      <c r="F200" t="s">
        <v>98</v>
      </c>
      <c r="G200" t="s">
        <v>99</v>
      </c>
      <c r="J200" s="1">
        <v>45350</v>
      </c>
      <c r="K200" t="s">
        <v>56</v>
      </c>
      <c r="M200" t="s">
        <v>57</v>
      </c>
      <c r="N200" t="s">
        <v>272</v>
      </c>
      <c r="P200" t="s">
        <v>59</v>
      </c>
    </row>
    <row r="201" spans="1:16" x14ac:dyDescent="0.2">
      <c r="A201" t="s">
        <v>32</v>
      </c>
      <c r="B201" t="s">
        <v>33</v>
      </c>
      <c r="C201" t="s">
        <v>16</v>
      </c>
      <c r="D201" s="1">
        <v>45350</v>
      </c>
      <c r="E201" t="s">
        <v>47</v>
      </c>
      <c r="F201" t="s">
        <v>189</v>
      </c>
      <c r="G201" t="s">
        <v>190</v>
      </c>
      <c r="J201" s="1">
        <v>45350</v>
      </c>
      <c r="K201" t="s">
        <v>56</v>
      </c>
      <c r="M201" t="s">
        <v>57</v>
      </c>
      <c r="N201" t="s">
        <v>356</v>
      </c>
      <c r="P201" t="s">
        <v>59</v>
      </c>
    </row>
    <row r="202" spans="1:16" x14ac:dyDescent="0.2">
      <c r="A202" t="s">
        <v>32</v>
      </c>
      <c r="B202" t="s">
        <v>33</v>
      </c>
      <c r="C202" t="s">
        <v>16</v>
      </c>
      <c r="D202" s="1">
        <v>45350</v>
      </c>
      <c r="E202" t="s">
        <v>47</v>
      </c>
      <c r="F202" t="s">
        <v>35</v>
      </c>
      <c r="G202" t="s">
        <v>36</v>
      </c>
      <c r="J202" s="1">
        <v>45350</v>
      </c>
      <c r="K202" t="s">
        <v>56</v>
      </c>
      <c r="M202" t="s">
        <v>472</v>
      </c>
      <c r="N202" t="s">
        <v>519</v>
      </c>
      <c r="P202" t="s">
        <v>59</v>
      </c>
    </row>
    <row r="203" spans="1:16" x14ac:dyDescent="0.2">
      <c r="A203" t="s">
        <v>32</v>
      </c>
      <c r="B203" t="s">
        <v>33</v>
      </c>
      <c r="C203" t="s">
        <v>16</v>
      </c>
      <c r="D203" s="1">
        <v>45353</v>
      </c>
      <c r="E203" t="s">
        <v>372</v>
      </c>
      <c r="F203" t="s">
        <v>189</v>
      </c>
      <c r="G203" t="s">
        <v>190</v>
      </c>
      <c r="J203" s="1">
        <v>45354</v>
      </c>
      <c r="K203" t="s">
        <v>47</v>
      </c>
      <c r="M203" t="s">
        <v>898</v>
      </c>
      <c r="N203" t="s">
        <v>945</v>
      </c>
      <c r="P203" t="s">
        <v>59</v>
      </c>
    </row>
    <row r="204" spans="1:16" x14ac:dyDescent="0.2">
      <c r="A204" t="s">
        <v>32</v>
      </c>
      <c r="B204" t="s">
        <v>33</v>
      </c>
      <c r="C204" t="s">
        <v>16</v>
      </c>
      <c r="D204" s="1">
        <v>45354</v>
      </c>
      <c r="E204" t="s">
        <v>47</v>
      </c>
      <c r="F204" t="s">
        <v>98</v>
      </c>
      <c r="G204" t="s">
        <v>99</v>
      </c>
      <c r="J204" s="1">
        <v>45354</v>
      </c>
      <c r="K204" t="s">
        <v>49</v>
      </c>
      <c r="M204" t="s">
        <v>126</v>
      </c>
      <c r="N204" t="s">
        <v>149</v>
      </c>
      <c r="P204" t="s">
        <v>59</v>
      </c>
    </row>
    <row r="205" spans="1:16" x14ac:dyDescent="0.2">
      <c r="A205" t="s">
        <v>32</v>
      </c>
      <c r="B205" t="s">
        <v>33</v>
      </c>
      <c r="C205" t="s">
        <v>16</v>
      </c>
      <c r="D205" s="1">
        <v>45354</v>
      </c>
      <c r="E205" t="s">
        <v>47</v>
      </c>
      <c r="F205" t="s">
        <v>189</v>
      </c>
      <c r="G205" t="s">
        <v>190</v>
      </c>
      <c r="J205" s="1">
        <v>45354</v>
      </c>
      <c r="K205" t="s">
        <v>49</v>
      </c>
      <c r="M205" t="s">
        <v>126</v>
      </c>
      <c r="N205" t="s">
        <v>304</v>
      </c>
      <c r="P205" t="s">
        <v>59</v>
      </c>
    </row>
    <row r="206" spans="1:16" x14ac:dyDescent="0.2">
      <c r="A206" t="s">
        <v>32</v>
      </c>
      <c r="B206" t="s">
        <v>33</v>
      </c>
      <c r="C206" t="s">
        <v>16</v>
      </c>
      <c r="D206" s="1">
        <v>45354</v>
      </c>
      <c r="E206" t="s">
        <v>47</v>
      </c>
      <c r="F206" t="s">
        <v>35</v>
      </c>
      <c r="G206" t="s">
        <v>36</v>
      </c>
      <c r="J206" s="1">
        <v>45354</v>
      </c>
      <c r="K206" t="s">
        <v>49</v>
      </c>
      <c r="M206" t="s">
        <v>898</v>
      </c>
      <c r="N206" t="s">
        <v>519</v>
      </c>
      <c r="P206" t="s">
        <v>59</v>
      </c>
    </row>
    <row r="207" spans="1:16" x14ac:dyDescent="0.2">
      <c r="A207" t="s">
        <v>32</v>
      </c>
      <c r="B207" t="s">
        <v>33</v>
      </c>
      <c r="C207" t="s">
        <v>16</v>
      </c>
      <c r="D207" s="1">
        <v>45354</v>
      </c>
      <c r="E207" t="s">
        <v>47</v>
      </c>
      <c r="F207" t="s">
        <v>54</v>
      </c>
      <c r="G207" t="s">
        <v>55</v>
      </c>
      <c r="J207" s="1">
        <v>45354</v>
      </c>
      <c r="K207" t="s">
        <v>49</v>
      </c>
      <c r="M207" t="s">
        <v>1157</v>
      </c>
      <c r="N207" t="s">
        <v>58</v>
      </c>
      <c r="P207" t="s">
        <v>59</v>
      </c>
    </row>
    <row r="208" spans="1:16" x14ac:dyDescent="0.2">
      <c r="A208" t="s">
        <v>32</v>
      </c>
      <c r="B208" t="s">
        <v>33</v>
      </c>
      <c r="C208" t="s">
        <v>16</v>
      </c>
      <c r="D208" s="1">
        <v>45356</v>
      </c>
      <c r="E208" t="s">
        <v>67</v>
      </c>
      <c r="F208" t="s">
        <v>98</v>
      </c>
      <c r="G208" t="s">
        <v>99</v>
      </c>
      <c r="J208" s="1">
        <v>45356</v>
      </c>
      <c r="K208" t="s">
        <v>292</v>
      </c>
      <c r="M208" t="s">
        <v>526</v>
      </c>
      <c r="N208" t="s">
        <v>272</v>
      </c>
      <c r="P208" t="s">
        <v>59</v>
      </c>
    </row>
    <row r="209" spans="1:16" x14ac:dyDescent="0.2">
      <c r="A209" t="s">
        <v>32</v>
      </c>
      <c r="B209" t="s">
        <v>33</v>
      </c>
      <c r="C209" t="s">
        <v>16</v>
      </c>
      <c r="D209" s="1">
        <v>45356</v>
      </c>
      <c r="E209" t="s">
        <v>67</v>
      </c>
      <c r="F209" t="s">
        <v>54</v>
      </c>
      <c r="G209" t="s">
        <v>55</v>
      </c>
      <c r="J209" s="1">
        <v>45356</v>
      </c>
      <c r="K209" t="s">
        <v>292</v>
      </c>
      <c r="M209" t="s">
        <v>526</v>
      </c>
      <c r="N209" t="s">
        <v>58</v>
      </c>
      <c r="P209" t="s">
        <v>59</v>
      </c>
    </row>
    <row r="210" spans="1:16" x14ac:dyDescent="0.2">
      <c r="A210" t="s">
        <v>32</v>
      </c>
      <c r="B210" t="s">
        <v>33</v>
      </c>
      <c r="C210" t="s">
        <v>16</v>
      </c>
      <c r="D210" s="1">
        <v>45356</v>
      </c>
      <c r="E210" t="s">
        <v>67</v>
      </c>
      <c r="F210" t="s">
        <v>35</v>
      </c>
      <c r="G210" t="s">
        <v>36</v>
      </c>
      <c r="J210" s="1">
        <v>45356</v>
      </c>
      <c r="K210" t="s">
        <v>292</v>
      </c>
      <c r="M210" t="s">
        <v>526</v>
      </c>
      <c r="N210" t="s">
        <v>901</v>
      </c>
      <c r="P210" t="s">
        <v>59</v>
      </c>
    </row>
    <row r="211" spans="1:16" x14ac:dyDescent="0.2">
      <c r="A211" t="s">
        <v>32</v>
      </c>
      <c r="B211" t="s">
        <v>33</v>
      </c>
      <c r="C211" t="s">
        <v>16</v>
      </c>
      <c r="D211" s="1">
        <v>45356</v>
      </c>
      <c r="E211" t="s">
        <v>67</v>
      </c>
      <c r="F211" t="s">
        <v>189</v>
      </c>
      <c r="G211" t="s">
        <v>190</v>
      </c>
      <c r="J211" s="1">
        <v>45356</v>
      </c>
      <c r="K211" t="s">
        <v>292</v>
      </c>
      <c r="M211" t="s">
        <v>526</v>
      </c>
      <c r="N211" t="s">
        <v>304</v>
      </c>
      <c r="P211" t="s">
        <v>59</v>
      </c>
    </row>
    <row r="212" spans="1:16" x14ac:dyDescent="0.2">
      <c r="A212" t="s">
        <v>32</v>
      </c>
      <c r="B212" t="s">
        <v>33</v>
      </c>
      <c r="C212" t="s">
        <v>16</v>
      </c>
      <c r="D212" s="1">
        <v>45358</v>
      </c>
      <c r="E212" t="s">
        <v>47</v>
      </c>
      <c r="F212" t="s">
        <v>35</v>
      </c>
      <c r="G212" t="s">
        <v>36</v>
      </c>
      <c r="J212" s="1">
        <v>45358</v>
      </c>
      <c r="K212" t="s">
        <v>56</v>
      </c>
      <c r="M212" t="s">
        <v>1111</v>
      </c>
      <c r="N212" t="s">
        <v>519</v>
      </c>
      <c r="P212" t="s">
        <v>59</v>
      </c>
    </row>
    <row r="213" spans="1:16" x14ac:dyDescent="0.2">
      <c r="A213" t="s">
        <v>32</v>
      </c>
      <c r="B213" t="s">
        <v>33</v>
      </c>
      <c r="C213" t="s">
        <v>16</v>
      </c>
      <c r="D213" s="1">
        <v>45362</v>
      </c>
      <c r="E213" t="s">
        <v>47</v>
      </c>
      <c r="F213" t="s">
        <v>35</v>
      </c>
      <c r="G213" t="s">
        <v>36</v>
      </c>
      <c r="J213" s="1">
        <v>45363</v>
      </c>
      <c r="K213" t="s">
        <v>47</v>
      </c>
      <c r="M213" t="s">
        <v>518</v>
      </c>
      <c r="N213" t="s">
        <v>519</v>
      </c>
      <c r="P213" t="s">
        <v>59</v>
      </c>
    </row>
    <row r="214" spans="1:16" x14ac:dyDescent="0.2">
      <c r="A214" t="s">
        <v>32</v>
      </c>
      <c r="B214" t="s">
        <v>33</v>
      </c>
      <c r="C214" t="s">
        <v>16</v>
      </c>
      <c r="D214" s="1">
        <v>45362</v>
      </c>
      <c r="E214" t="s">
        <v>47</v>
      </c>
      <c r="F214" t="s">
        <v>54</v>
      </c>
      <c r="G214" t="s">
        <v>55</v>
      </c>
      <c r="J214" s="1">
        <v>45363</v>
      </c>
      <c r="K214" t="s">
        <v>47</v>
      </c>
      <c r="M214" t="s">
        <v>593</v>
      </c>
      <c r="N214" t="s">
        <v>58</v>
      </c>
      <c r="P214" t="s">
        <v>59</v>
      </c>
    </row>
    <row r="215" spans="1:16" x14ac:dyDescent="0.2">
      <c r="A215" t="s">
        <v>32</v>
      </c>
      <c r="B215" t="s">
        <v>33</v>
      </c>
      <c r="C215" t="s">
        <v>16</v>
      </c>
      <c r="D215" s="1">
        <v>45362</v>
      </c>
      <c r="E215" t="s">
        <v>47</v>
      </c>
      <c r="F215" t="s">
        <v>189</v>
      </c>
      <c r="G215" t="s">
        <v>190</v>
      </c>
      <c r="J215" s="1">
        <v>45363</v>
      </c>
      <c r="K215" t="s">
        <v>47</v>
      </c>
      <c r="M215" t="s">
        <v>593</v>
      </c>
      <c r="N215" t="s">
        <v>304</v>
      </c>
      <c r="P215" t="s">
        <v>59</v>
      </c>
    </row>
    <row r="216" spans="1:16" x14ac:dyDescent="0.2">
      <c r="A216" t="s">
        <v>32</v>
      </c>
      <c r="B216" t="s">
        <v>33</v>
      </c>
      <c r="C216" t="s">
        <v>16</v>
      </c>
      <c r="D216" s="1">
        <v>45375</v>
      </c>
      <c r="E216" t="s">
        <v>47</v>
      </c>
      <c r="F216" t="s">
        <v>98</v>
      </c>
      <c r="G216" t="s">
        <v>99</v>
      </c>
      <c r="J216" s="1">
        <v>45375</v>
      </c>
      <c r="K216" t="s">
        <v>76</v>
      </c>
      <c r="M216" t="s">
        <v>100</v>
      </c>
      <c r="N216" t="s">
        <v>149</v>
      </c>
      <c r="P216" t="s">
        <v>59</v>
      </c>
    </row>
    <row r="217" spans="1:16" x14ac:dyDescent="0.2">
      <c r="A217" t="s">
        <v>32</v>
      </c>
      <c r="B217" t="s">
        <v>33</v>
      </c>
      <c r="C217" t="s">
        <v>16</v>
      </c>
      <c r="D217" s="1">
        <v>45375</v>
      </c>
      <c r="E217" t="s">
        <v>47</v>
      </c>
      <c r="F217" t="s">
        <v>189</v>
      </c>
      <c r="G217" t="s">
        <v>190</v>
      </c>
      <c r="J217" s="1">
        <v>45375</v>
      </c>
      <c r="K217" t="s">
        <v>76</v>
      </c>
      <c r="M217" t="s">
        <v>860</v>
      </c>
      <c r="N217" t="s">
        <v>861</v>
      </c>
      <c r="P217" t="s">
        <v>59</v>
      </c>
    </row>
    <row r="218" spans="1:16" x14ac:dyDescent="0.2">
      <c r="A218" t="s">
        <v>32</v>
      </c>
      <c r="B218" t="s">
        <v>33</v>
      </c>
      <c r="C218" t="s">
        <v>16</v>
      </c>
      <c r="D218" s="1">
        <v>45375</v>
      </c>
      <c r="E218" t="s">
        <v>47</v>
      </c>
      <c r="F218" t="s">
        <v>35</v>
      </c>
      <c r="G218" t="s">
        <v>36</v>
      </c>
      <c r="J218" s="1">
        <v>45375</v>
      </c>
      <c r="K218" t="s">
        <v>186</v>
      </c>
      <c r="M218" t="s">
        <v>100</v>
      </c>
      <c r="N218" t="s">
        <v>519</v>
      </c>
      <c r="P218" t="s">
        <v>59</v>
      </c>
    </row>
    <row r="219" spans="1:16" x14ac:dyDescent="0.2">
      <c r="A219" t="s">
        <v>32</v>
      </c>
      <c r="B219" t="s">
        <v>33</v>
      </c>
      <c r="C219" t="s">
        <v>16</v>
      </c>
      <c r="D219" s="1">
        <v>45375</v>
      </c>
      <c r="E219" t="s">
        <v>47</v>
      </c>
      <c r="F219" t="s">
        <v>54</v>
      </c>
      <c r="G219" t="s">
        <v>55</v>
      </c>
      <c r="J219" s="1">
        <v>45375</v>
      </c>
      <c r="K219" t="s">
        <v>273</v>
      </c>
      <c r="M219" t="s">
        <v>100</v>
      </c>
      <c r="N219" t="s">
        <v>58</v>
      </c>
      <c r="P219" t="s">
        <v>59</v>
      </c>
    </row>
    <row r="220" spans="1:16" x14ac:dyDescent="0.2">
      <c r="A220" t="s">
        <v>32</v>
      </c>
      <c r="B220" t="s">
        <v>33</v>
      </c>
      <c r="C220" t="s">
        <v>16</v>
      </c>
      <c r="D220" s="1">
        <v>45379</v>
      </c>
      <c r="E220" t="s">
        <v>22</v>
      </c>
      <c r="F220" t="s">
        <v>35</v>
      </c>
      <c r="G220" t="s">
        <v>36</v>
      </c>
      <c r="J220" s="1">
        <v>45380</v>
      </c>
      <c r="K220" t="s">
        <v>47</v>
      </c>
      <c r="M220" t="s">
        <v>126</v>
      </c>
      <c r="N220" t="s">
        <v>243</v>
      </c>
      <c r="P220" t="s">
        <v>59</v>
      </c>
    </row>
    <row r="221" spans="1:16" x14ac:dyDescent="0.2">
      <c r="A221" t="s">
        <v>32</v>
      </c>
      <c r="B221" t="s">
        <v>33</v>
      </c>
      <c r="C221" t="s">
        <v>16</v>
      </c>
      <c r="D221" s="1">
        <v>45379</v>
      </c>
      <c r="E221" t="s">
        <v>22</v>
      </c>
      <c r="F221" t="s">
        <v>54</v>
      </c>
      <c r="G221" t="s">
        <v>55</v>
      </c>
      <c r="J221" s="1">
        <v>45380</v>
      </c>
      <c r="K221" t="s">
        <v>47</v>
      </c>
      <c r="M221" t="s">
        <v>126</v>
      </c>
      <c r="N221" t="s">
        <v>744</v>
      </c>
      <c r="P221" t="s">
        <v>59</v>
      </c>
    </row>
    <row r="222" spans="1:16" x14ac:dyDescent="0.2">
      <c r="A222" t="s">
        <v>32</v>
      </c>
      <c r="B222" t="s">
        <v>33</v>
      </c>
      <c r="C222" t="s">
        <v>16</v>
      </c>
      <c r="D222" s="1">
        <v>45379</v>
      </c>
      <c r="E222" t="s">
        <v>22</v>
      </c>
      <c r="F222" t="s">
        <v>189</v>
      </c>
      <c r="G222" t="s">
        <v>190</v>
      </c>
      <c r="J222" s="1">
        <v>45380</v>
      </c>
      <c r="K222" t="s">
        <v>47</v>
      </c>
      <c r="M222" t="s">
        <v>126</v>
      </c>
      <c r="N222" t="s">
        <v>356</v>
      </c>
      <c r="P222" t="s">
        <v>59</v>
      </c>
    </row>
    <row r="223" spans="1:16" x14ac:dyDescent="0.2">
      <c r="A223" t="s">
        <v>32</v>
      </c>
      <c r="B223" t="s">
        <v>33</v>
      </c>
      <c r="C223" t="s">
        <v>16</v>
      </c>
      <c r="D223" s="1">
        <v>45380</v>
      </c>
      <c r="E223" t="s">
        <v>49</v>
      </c>
      <c r="F223" t="s">
        <v>98</v>
      </c>
      <c r="G223" t="s">
        <v>99</v>
      </c>
      <c r="J223" s="1">
        <v>45380</v>
      </c>
      <c r="K223" t="s">
        <v>72</v>
      </c>
      <c r="M223" t="s">
        <v>804</v>
      </c>
      <c r="N223" t="s">
        <v>272</v>
      </c>
      <c r="P223" t="s">
        <v>59</v>
      </c>
    </row>
    <row r="224" spans="1:16" x14ac:dyDescent="0.2">
      <c r="A224" t="s">
        <v>32</v>
      </c>
      <c r="B224" t="s">
        <v>33</v>
      </c>
      <c r="C224" t="s">
        <v>16</v>
      </c>
      <c r="D224" s="1">
        <v>45380</v>
      </c>
      <c r="E224" t="s">
        <v>49</v>
      </c>
      <c r="F224" t="s">
        <v>189</v>
      </c>
      <c r="G224" t="s">
        <v>190</v>
      </c>
      <c r="J224" s="1">
        <v>45380</v>
      </c>
      <c r="K224" t="s">
        <v>72</v>
      </c>
      <c r="M224" t="s">
        <v>126</v>
      </c>
      <c r="N224" t="s">
        <v>356</v>
      </c>
      <c r="P224" t="s">
        <v>59</v>
      </c>
    </row>
    <row r="225" spans="1:16" x14ac:dyDescent="0.2">
      <c r="A225" t="s">
        <v>32</v>
      </c>
      <c r="B225" t="s">
        <v>33</v>
      </c>
      <c r="C225" t="s">
        <v>16</v>
      </c>
      <c r="D225" s="1">
        <v>45380</v>
      </c>
      <c r="E225" t="s">
        <v>49</v>
      </c>
      <c r="F225" t="s">
        <v>35</v>
      </c>
      <c r="G225" t="s">
        <v>36</v>
      </c>
      <c r="J225" s="1">
        <v>45380</v>
      </c>
      <c r="K225" t="s">
        <v>72</v>
      </c>
      <c r="M225" t="s">
        <v>1120</v>
      </c>
      <c r="N225" t="s">
        <v>243</v>
      </c>
    </row>
    <row r="226" spans="1:16" x14ac:dyDescent="0.2">
      <c r="A226" t="s">
        <v>32</v>
      </c>
      <c r="B226" t="s">
        <v>33</v>
      </c>
      <c r="C226" t="s">
        <v>16</v>
      </c>
      <c r="D226" s="1">
        <v>45380</v>
      </c>
      <c r="E226" t="s">
        <v>49</v>
      </c>
      <c r="F226" t="s">
        <v>54</v>
      </c>
      <c r="G226" t="s">
        <v>55</v>
      </c>
      <c r="J226" s="1">
        <v>45380</v>
      </c>
      <c r="K226" t="s">
        <v>72</v>
      </c>
      <c r="M226" t="s">
        <v>1168</v>
      </c>
      <c r="N226" t="s">
        <v>185</v>
      </c>
      <c r="P226" t="s">
        <v>59</v>
      </c>
    </row>
    <row r="227" spans="1:16" x14ac:dyDescent="0.2">
      <c r="A227" t="s">
        <v>32</v>
      </c>
      <c r="B227" t="s">
        <v>33</v>
      </c>
      <c r="C227" t="s">
        <v>16</v>
      </c>
      <c r="D227" s="1">
        <v>45384</v>
      </c>
      <c r="E227" t="s">
        <v>107</v>
      </c>
      <c r="F227" t="s">
        <v>35</v>
      </c>
      <c r="G227" t="s">
        <v>36</v>
      </c>
      <c r="J227" s="1">
        <v>45385</v>
      </c>
      <c r="K227" t="s">
        <v>47</v>
      </c>
      <c r="M227" t="s">
        <v>454</v>
      </c>
      <c r="N227" t="s">
        <v>243</v>
      </c>
      <c r="P227" t="s">
        <v>59</v>
      </c>
    </row>
    <row r="228" spans="1:16" x14ac:dyDescent="0.2">
      <c r="A228" t="s">
        <v>32</v>
      </c>
      <c r="B228" t="s">
        <v>33</v>
      </c>
      <c r="C228" t="s">
        <v>16</v>
      </c>
      <c r="D228" s="1">
        <v>45384</v>
      </c>
      <c r="E228" t="s">
        <v>107</v>
      </c>
      <c r="F228" t="s">
        <v>54</v>
      </c>
      <c r="G228" t="s">
        <v>55</v>
      </c>
      <c r="J228" s="1">
        <v>45385</v>
      </c>
      <c r="K228" t="s">
        <v>47</v>
      </c>
      <c r="M228" t="s">
        <v>454</v>
      </c>
      <c r="N228" t="s">
        <v>185</v>
      </c>
      <c r="P228" t="s">
        <v>59</v>
      </c>
    </row>
    <row r="229" spans="1:16" x14ac:dyDescent="0.2">
      <c r="A229" t="s">
        <v>32</v>
      </c>
      <c r="B229" t="s">
        <v>33</v>
      </c>
      <c r="C229" t="s">
        <v>16</v>
      </c>
      <c r="D229" s="1">
        <v>45384</v>
      </c>
      <c r="E229" t="s">
        <v>107</v>
      </c>
      <c r="F229" t="s">
        <v>98</v>
      </c>
      <c r="G229" t="s">
        <v>99</v>
      </c>
      <c r="J229" s="1">
        <v>45385</v>
      </c>
      <c r="K229" t="s">
        <v>47</v>
      </c>
      <c r="M229" t="s">
        <v>454</v>
      </c>
      <c r="N229" t="s">
        <v>272</v>
      </c>
      <c r="P229" t="s">
        <v>59</v>
      </c>
    </row>
    <row r="230" spans="1:16" x14ac:dyDescent="0.2">
      <c r="A230" t="s">
        <v>32</v>
      </c>
      <c r="B230" t="s">
        <v>33</v>
      </c>
      <c r="C230" t="s">
        <v>16</v>
      </c>
      <c r="D230" s="1">
        <v>45384</v>
      </c>
      <c r="E230" t="s">
        <v>107</v>
      </c>
      <c r="F230" t="s">
        <v>189</v>
      </c>
      <c r="G230" t="s">
        <v>190</v>
      </c>
      <c r="J230" s="1">
        <v>45385</v>
      </c>
      <c r="K230" t="s">
        <v>47</v>
      </c>
      <c r="M230" t="s">
        <v>454</v>
      </c>
      <c r="N230" t="s">
        <v>356</v>
      </c>
      <c r="P230" t="s">
        <v>59</v>
      </c>
    </row>
    <row r="231" spans="1:16" x14ac:dyDescent="0.2">
      <c r="A231" t="s">
        <v>32</v>
      </c>
      <c r="B231" t="s">
        <v>33</v>
      </c>
      <c r="C231" t="s">
        <v>16</v>
      </c>
      <c r="D231" s="1">
        <v>45385</v>
      </c>
      <c r="E231" t="s">
        <v>125</v>
      </c>
      <c r="F231" t="s">
        <v>54</v>
      </c>
      <c r="G231" t="s">
        <v>55</v>
      </c>
      <c r="J231" s="1">
        <v>45386</v>
      </c>
      <c r="K231" t="s">
        <v>47</v>
      </c>
      <c r="M231" t="s">
        <v>248</v>
      </c>
      <c r="N231" t="s">
        <v>298</v>
      </c>
      <c r="P231" t="s">
        <v>59</v>
      </c>
    </row>
    <row r="232" spans="1:16" x14ac:dyDescent="0.2">
      <c r="A232" t="s">
        <v>32</v>
      </c>
      <c r="B232" t="s">
        <v>33</v>
      </c>
      <c r="C232" t="s">
        <v>16</v>
      </c>
      <c r="D232" s="1">
        <v>45385</v>
      </c>
      <c r="E232" t="s">
        <v>125</v>
      </c>
      <c r="F232" t="s">
        <v>189</v>
      </c>
      <c r="G232" t="s">
        <v>190</v>
      </c>
      <c r="J232" s="1">
        <v>45386</v>
      </c>
      <c r="K232" t="s">
        <v>47</v>
      </c>
      <c r="M232" t="s">
        <v>126</v>
      </c>
      <c r="N232" t="s">
        <v>356</v>
      </c>
      <c r="P232" t="s">
        <v>59</v>
      </c>
    </row>
    <row r="233" spans="1:16" x14ac:dyDescent="0.2">
      <c r="A233" t="s">
        <v>32</v>
      </c>
      <c r="B233" t="s">
        <v>33</v>
      </c>
      <c r="C233" t="s">
        <v>16</v>
      </c>
      <c r="D233" s="1">
        <v>45386</v>
      </c>
      <c r="E233" t="s">
        <v>47</v>
      </c>
      <c r="F233" t="s">
        <v>35</v>
      </c>
      <c r="G233" t="s">
        <v>36</v>
      </c>
      <c r="J233" s="1">
        <v>45386</v>
      </c>
      <c r="K233" t="s">
        <v>131</v>
      </c>
      <c r="M233" t="s">
        <v>747</v>
      </c>
      <c r="N233" t="s">
        <v>243</v>
      </c>
      <c r="P233" t="s">
        <v>59</v>
      </c>
    </row>
    <row r="234" spans="1:16" x14ac:dyDescent="0.2">
      <c r="A234" t="s">
        <v>32</v>
      </c>
      <c r="B234" t="s">
        <v>33</v>
      </c>
      <c r="C234" t="s">
        <v>16</v>
      </c>
      <c r="D234" s="1">
        <v>45386</v>
      </c>
      <c r="E234" t="s">
        <v>47</v>
      </c>
      <c r="F234" t="s">
        <v>54</v>
      </c>
      <c r="G234" t="s">
        <v>55</v>
      </c>
      <c r="J234" s="1">
        <v>45386</v>
      </c>
      <c r="K234" t="s">
        <v>131</v>
      </c>
      <c r="M234" t="s">
        <v>747</v>
      </c>
      <c r="N234" t="s">
        <v>185</v>
      </c>
      <c r="P234" t="s">
        <v>59</v>
      </c>
    </row>
    <row r="235" spans="1:16" x14ac:dyDescent="0.2">
      <c r="A235" t="s">
        <v>32</v>
      </c>
      <c r="B235" t="s">
        <v>33</v>
      </c>
      <c r="C235" t="s">
        <v>16</v>
      </c>
      <c r="D235" s="1">
        <v>45386</v>
      </c>
      <c r="E235" t="s">
        <v>47</v>
      </c>
      <c r="F235" t="s">
        <v>189</v>
      </c>
      <c r="G235" t="s">
        <v>190</v>
      </c>
      <c r="J235" s="1">
        <v>45386</v>
      </c>
      <c r="K235" t="s">
        <v>131</v>
      </c>
      <c r="M235" t="s">
        <v>184</v>
      </c>
      <c r="N235" t="s">
        <v>356</v>
      </c>
      <c r="P235" t="s">
        <v>59</v>
      </c>
    </row>
    <row r="236" spans="1:16" x14ac:dyDescent="0.2">
      <c r="A236" t="s">
        <v>32</v>
      </c>
      <c r="B236" t="s">
        <v>33</v>
      </c>
      <c r="C236" t="s">
        <v>16</v>
      </c>
      <c r="D236" s="1">
        <v>45393</v>
      </c>
      <c r="E236" t="s">
        <v>105</v>
      </c>
      <c r="F236" t="s">
        <v>189</v>
      </c>
      <c r="G236" t="s">
        <v>190</v>
      </c>
      <c r="H236" t="s">
        <v>147</v>
      </c>
      <c r="I236" t="s">
        <v>182</v>
      </c>
      <c r="J236" s="1">
        <v>45394</v>
      </c>
      <c r="K236" t="s">
        <v>47</v>
      </c>
      <c r="M236" t="s">
        <v>526</v>
      </c>
      <c r="N236" t="s">
        <v>356</v>
      </c>
      <c r="P236" t="s">
        <v>527</v>
      </c>
    </row>
    <row r="237" spans="1:16" x14ac:dyDescent="0.2">
      <c r="A237" t="s">
        <v>32</v>
      </c>
      <c r="B237" t="s">
        <v>33</v>
      </c>
      <c r="C237" t="s">
        <v>16</v>
      </c>
      <c r="D237" s="1">
        <v>45393</v>
      </c>
      <c r="E237" t="s">
        <v>105</v>
      </c>
      <c r="F237" t="s">
        <v>35</v>
      </c>
      <c r="G237" t="s">
        <v>36</v>
      </c>
      <c r="J237" s="1">
        <v>45394</v>
      </c>
      <c r="K237" t="s">
        <v>47</v>
      </c>
      <c r="M237" t="s">
        <v>454</v>
      </c>
      <c r="N237" t="s">
        <v>243</v>
      </c>
      <c r="P237" t="s">
        <v>59</v>
      </c>
    </row>
    <row r="238" spans="1:16" x14ac:dyDescent="0.2">
      <c r="A238" t="s">
        <v>32</v>
      </c>
      <c r="B238" t="s">
        <v>33</v>
      </c>
      <c r="C238" t="s">
        <v>16</v>
      </c>
      <c r="D238" s="1">
        <v>45393</v>
      </c>
      <c r="E238" t="s">
        <v>105</v>
      </c>
      <c r="F238" t="s">
        <v>54</v>
      </c>
      <c r="G238" t="s">
        <v>55</v>
      </c>
      <c r="J238" s="1">
        <v>45394</v>
      </c>
      <c r="K238" t="s">
        <v>47</v>
      </c>
      <c r="M238" t="s">
        <v>454</v>
      </c>
      <c r="N238" t="s">
        <v>243</v>
      </c>
      <c r="P238" t="s">
        <v>59</v>
      </c>
    </row>
    <row r="239" spans="1:16" x14ac:dyDescent="0.2">
      <c r="A239" t="s">
        <v>32</v>
      </c>
      <c r="B239" t="s">
        <v>33</v>
      </c>
      <c r="C239" t="s">
        <v>16</v>
      </c>
      <c r="D239" s="1">
        <v>45394</v>
      </c>
      <c r="E239" t="s">
        <v>635</v>
      </c>
      <c r="F239" t="s">
        <v>54</v>
      </c>
      <c r="G239" t="s">
        <v>55</v>
      </c>
      <c r="J239" s="1">
        <v>45394</v>
      </c>
      <c r="K239" t="s">
        <v>166</v>
      </c>
      <c r="M239" t="s">
        <v>184</v>
      </c>
      <c r="N239" t="s">
        <v>298</v>
      </c>
      <c r="P239" t="s">
        <v>59</v>
      </c>
    </row>
    <row r="240" spans="1:16" x14ac:dyDescent="0.2">
      <c r="A240" t="s">
        <v>32</v>
      </c>
      <c r="B240" t="s">
        <v>33</v>
      </c>
      <c r="C240" t="s">
        <v>16</v>
      </c>
      <c r="D240" s="1">
        <v>45394</v>
      </c>
      <c r="E240" t="s">
        <v>635</v>
      </c>
      <c r="F240" t="s">
        <v>189</v>
      </c>
      <c r="G240" t="s">
        <v>190</v>
      </c>
      <c r="J240" s="1">
        <v>45394</v>
      </c>
      <c r="K240" t="s">
        <v>166</v>
      </c>
      <c r="M240" t="s">
        <v>184</v>
      </c>
      <c r="N240" t="s">
        <v>1066</v>
      </c>
      <c r="P240" t="s">
        <v>59</v>
      </c>
    </row>
    <row r="241" spans="1:16" x14ac:dyDescent="0.2">
      <c r="A241" t="s">
        <v>32</v>
      </c>
      <c r="B241" t="s">
        <v>33</v>
      </c>
      <c r="C241" t="s">
        <v>16</v>
      </c>
      <c r="D241" s="1">
        <v>45399</v>
      </c>
      <c r="E241" t="s">
        <v>79</v>
      </c>
      <c r="F241" t="s">
        <v>189</v>
      </c>
      <c r="G241" t="s">
        <v>190</v>
      </c>
      <c r="J241" s="1">
        <v>45400</v>
      </c>
      <c r="K241" t="s">
        <v>47</v>
      </c>
      <c r="M241" t="s">
        <v>454</v>
      </c>
      <c r="N241" t="s">
        <v>455</v>
      </c>
      <c r="P241" t="s">
        <v>59</v>
      </c>
    </row>
    <row r="242" spans="1:16" x14ac:dyDescent="0.2">
      <c r="A242" t="s">
        <v>32</v>
      </c>
      <c r="B242" t="s">
        <v>33</v>
      </c>
      <c r="C242" t="s">
        <v>16</v>
      </c>
      <c r="D242" s="1">
        <v>45399</v>
      </c>
      <c r="E242" t="s">
        <v>79</v>
      </c>
      <c r="F242" t="s">
        <v>35</v>
      </c>
      <c r="G242" t="s">
        <v>36</v>
      </c>
      <c r="J242" s="1">
        <v>45400</v>
      </c>
      <c r="K242" t="s">
        <v>47</v>
      </c>
      <c r="M242" t="s">
        <v>526</v>
      </c>
      <c r="N242" t="s">
        <v>243</v>
      </c>
      <c r="P242" t="s">
        <v>59</v>
      </c>
    </row>
    <row r="243" spans="1:16" x14ac:dyDescent="0.2">
      <c r="A243" t="s">
        <v>32</v>
      </c>
      <c r="B243" t="s">
        <v>33</v>
      </c>
      <c r="C243" t="s">
        <v>16</v>
      </c>
      <c r="D243" s="1">
        <v>45399</v>
      </c>
      <c r="E243" t="s">
        <v>79</v>
      </c>
      <c r="F243" t="s">
        <v>54</v>
      </c>
      <c r="G243" t="s">
        <v>55</v>
      </c>
      <c r="J243" s="1">
        <v>45400</v>
      </c>
      <c r="K243" t="s">
        <v>47</v>
      </c>
      <c r="M243" t="s">
        <v>454</v>
      </c>
      <c r="N243" t="s">
        <v>185</v>
      </c>
      <c r="P243" t="s">
        <v>59</v>
      </c>
    </row>
    <row r="244" spans="1:16" x14ac:dyDescent="0.2">
      <c r="A244" t="s">
        <v>32</v>
      </c>
      <c r="B244" t="s">
        <v>33</v>
      </c>
      <c r="C244" t="s">
        <v>16</v>
      </c>
      <c r="D244" s="1">
        <v>45399</v>
      </c>
      <c r="E244" t="s">
        <v>79</v>
      </c>
      <c r="F244" t="s">
        <v>98</v>
      </c>
      <c r="G244" t="s">
        <v>99</v>
      </c>
      <c r="J244" s="1">
        <v>45400</v>
      </c>
      <c r="K244" t="s">
        <v>47</v>
      </c>
      <c r="M244" t="s">
        <v>454</v>
      </c>
      <c r="N244" t="s">
        <v>272</v>
      </c>
      <c r="P244" t="s">
        <v>59</v>
      </c>
    </row>
    <row r="245" spans="1:16" x14ac:dyDescent="0.2">
      <c r="A245" t="s">
        <v>32</v>
      </c>
      <c r="B245" t="s">
        <v>33</v>
      </c>
      <c r="C245" t="s">
        <v>16</v>
      </c>
      <c r="D245" s="1">
        <v>45400</v>
      </c>
      <c r="E245" t="s">
        <v>47</v>
      </c>
      <c r="F245" t="s">
        <v>35</v>
      </c>
      <c r="G245" t="s">
        <v>36</v>
      </c>
      <c r="H245" t="s">
        <v>147</v>
      </c>
      <c r="I245" t="s">
        <v>156</v>
      </c>
      <c r="J245" s="1">
        <v>45400</v>
      </c>
      <c r="K245" t="s">
        <v>41</v>
      </c>
      <c r="M245" t="s">
        <v>454</v>
      </c>
      <c r="N245" t="s">
        <v>243</v>
      </c>
      <c r="P245" t="s">
        <v>59</v>
      </c>
    </row>
    <row r="246" spans="1:16" x14ac:dyDescent="0.2">
      <c r="A246" t="s">
        <v>32</v>
      </c>
      <c r="B246" t="s">
        <v>33</v>
      </c>
      <c r="C246" t="s">
        <v>16</v>
      </c>
      <c r="D246" s="1">
        <v>45400</v>
      </c>
      <c r="E246" t="s">
        <v>47</v>
      </c>
      <c r="F246" t="s">
        <v>54</v>
      </c>
      <c r="G246" t="s">
        <v>55</v>
      </c>
      <c r="H246" t="s">
        <v>147</v>
      </c>
      <c r="I246" t="s">
        <v>156</v>
      </c>
      <c r="J246" s="1">
        <v>45400</v>
      </c>
      <c r="K246" t="s">
        <v>41</v>
      </c>
      <c r="M246" t="s">
        <v>454</v>
      </c>
      <c r="N246" t="s">
        <v>185</v>
      </c>
      <c r="P246" t="s">
        <v>59</v>
      </c>
    </row>
    <row r="247" spans="1:16" x14ac:dyDescent="0.2">
      <c r="A247" t="s">
        <v>32</v>
      </c>
      <c r="B247" t="s">
        <v>33</v>
      </c>
      <c r="C247" t="s">
        <v>16</v>
      </c>
      <c r="D247" s="1">
        <v>45400</v>
      </c>
      <c r="E247" t="s">
        <v>47</v>
      </c>
      <c r="F247" t="s">
        <v>189</v>
      </c>
      <c r="G247" t="s">
        <v>190</v>
      </c>
      <c r="H247" t="s">
        <v>147</v>
      </c>
      <c r="I247" t="s">
        <v>156</v>
      </c>
      <c r="J247" s="1">
        <v>45400</v>
      </c>
      <c r="K247" t="s">
        <v>41</v>
      </c>
      <c r="M247" t="s">
        <v>454</v>
      </c>
      <c r="N247" t="s">
        <v>356</v>
      </c>
      <c r="P247" t="s">
        <v>59</v>
      </c>
    </row>
    <row r="248" spans="1:16" x14ac:dyDescent="0.2">
      <c r="A248" t="s">
        <v>32</v>
      </c>
      <c r="B248" t="s">
        <v>33</v>
      </c>
      <c r="C248" t="s">
        <v>16</v>
      </c>
      <c r="D248" s="1">
        <v>45417</v>
      </c>
      <c r="E248" t="s">
        <v>205</v>
      </c>
      <c r="F248" t="s">
        <v>189</v>
      </c>
      <c r="G248" t="s">
        <v>190</v>
      </c>
      <c r="J248" s="1">
        <v>45418</v>
      </c>
      <c r="K248" t="s">
        <v>47</v>
      </c>
      <c r="M248" t="s">
        <v>184</v>
      </c>
      <c r="N248" t="s">
        <v>304</v>
      </c>
      <c r="P248" t="s">
        <v>807</v>
      </c>
    </row>
    <row r="249" spans="1:16" x14ac:dyDescent="0.2">
      <c r="A249" t="s">
        <v>32</v>
      </c>
      <c r="B249" t="s">
        <v>33</v>
      </c>
      <c r="C249" t="s">
        <v>16</v>
      </c>
      <c r="D249" s="1">
        <v>45417</v>
      </c>
      <c r="E249" t="s">
        <v>205</v>
      </c>
      <c r="F249" t="s">
        <v>35</v>
      </c>
      <c r="G249" t="s">
        <v>36</v>
      </c>
      <c r="J249" s="1">
        <v>45418</v>
      </c>
      <c r="K249" t="s">
        <v>47</v>
      </c>
      <c r="M249" t="s">
        <v>747</v>
      </c>
      <c r="N249" t="s">
        <v>519</v>
      </c>
      <c r="P249" t="s">
        <v>150</v>
      </c>
    </row>
    <row r="250" spans="1:16" x14ac:dyDescent="0.2">
      <c r="A250" t="s">
        <v>32</v>
      </c>
      <c r="B250" t="s">
        <v>33</v>
      </c>
      <c r="C250" t="s">
        <v>16</v>
      </c>
      <c r="D250" s="1">
        <v>45417</v>
      </c>
      <c r="E250" t="s">
        <v>205</v>
      </c>
      <c r="F250" t="s">
        <v>54</v>
      </c>
      <c r="G250" t="s">
        <v>55</v>
      </c>
      <c r="J250" s="1">
        <v>45418</v>
      </c>
      <c r="K250" t="s">
        <v>47</v>
      </c>
      <c r="M250" t="s">
        <v>184</v>
      </c>
      <c r="N250" t="s">
        <v>58</v>
      </c>
      <c r="P250" t="s">
        <v>150</v>
      </c>
    </row>
    <row r="251" spans="1:16" x14ac:dyDescent="0.2">
      <c r="A251" t="s">
        <v>32</v>
      </c>
      <c r="B251" t="s">
        <v>33</v>
      </c>
      <c r="C251" t="s">
        <v>16</v>
      </c>
      <c r="D251" s="1">
        <v>45417</v>
      </c>
      <c r="E251" t="s">
        <v>205</v>
      </c>
      <c r="F251" t="s">
        <v>98</v>
      </c>
      <c r="G251" t="s">
        <v>99</v>
      </c>
      <c r="J251" s="1">
        <v>45418</v>
      </c>
      <c r="K251" t="s">
        <v>47</v>
      </c>
      <c r="M251" t="s">
        <v>184</v>
      </c>
      <c r="N251" t="s">
        <v>149</v>
      </c>
      <c r="P251" t="s">
        <v>1173</v>
      </c>
    </row>
    <row r="252" spans="1:16" x14ac:dyDescent="0.2">
      <c r="A252" t="s">
        <v>32</v>
      </c>
      <c r="B252" t="s">
        <v>33</v>
      </c>
      <c r="C252" t="s">
        <v>16</v>
      </c>
      <c r="D252" s="1">
        <v>45418</v>
      </c>
      <c r="E252" t="s">
        <v>47</v>
      </c>
      <c r="F252" t="s">
        <v>98</v>
      </c>
      <c r="G252" t="s">
        <v>99</v>
      </c>
      <c r="H252" t="s">
        <v>147</v>
      </c>
      <c r="J252" s="1">
        <v>45418</v>
      </c>
      <c r="K252" t="s">
        <v>56</v>
      </c>
      <c r="M252" t="s">
        <v>148</v>
      </c>
      <c r="N252" t="s">
        <v>149</v>
      </c>
      <c r="P252" t="s">
        <v>150</v>
      </c>
    </row>
    <row r="253" spans="1:16" x14ac:dyDescent="0.2">
      <c r="A253" t="s">
        <v>32</v>
      </c>
      <c r="B253" t="s">
        <v>33</v>
      </c>
      <c r="C253" t="s">
        <v>16</v>
      </c>
      <c r="D253" s="1">
        <v>45418</v>
      </c>
      <c r="E253" t="s">
        <v>47</v>
      </c>
      <c r="F253" t="s">
        <v>189</v>
      </c>
      <c r="G253" t="s">
        <v>190</v>
      </c>
      <c r="H253" t="s">
        <v>147</v>
      </c>
      <c r="I253" t="s">
        <v>156</v>
      </c>
      <c r="J253" s="1">
        <v>45418</v>
      </c>
      <c r="K253" t="s">
        <v>56</v>
      </c>
      <c r="M253" t="s">
        <v>148</v>
      </c>
      <c r="N253" t="s">
        <v>304</v>
      </c>
      <c r="P253" t="s">
        <v>150</v>
      </c>
    </row>
    <row r="254" spans="1:16" x14ac:dyDescent="0.2">
      <c r="A254" t="s">
        <v>32</v>
      </c>
      <c r="B254" t="s">
        <v>33</v>
      </c>
      <c r="C254" t="s">
        <v>16</v>
      </c>
      <c r="D254" s="1">
        <v>45418</v>
      </c>
      <c r="E254" t="s">
        <v>47</v>
      </c>
      <c r="F254" t="s">
        <v>35</v>
      </c>
      <c r="G254" t="s">
        <v>36</v>
      </c>
      <c r="J254" s="1">
        <v>45418</v>
      </c>
      <c r="K254" t="s">
        <v>56</v>
      </c>
      <c r="M254" t="s">
        <v>913</v>
      </c>
      <c r="N254" t="s">
        <v>519</v>
      </c>
      <c r="P254" t="s">
        <v>150</v>
      </c>
    </row>
    <row r="255" spans="1:16" x14ac:dyDescent="0.2">
      <c r="A255" t="s">
        <v>32</v>
      </c>
      <c r="B255" t="s">
        <v>33</v>
      </c>
      <c r="C255" t="s">
        <v>16</v>
      </c>
      <c r="D255" s="1">
        <v>45418</v>
      </c>
      <c r="E255" t="s">
        <v>47</v>
      </c>
      <c r="F255" t="s">
        <v>54</v>
      </c>
      <c r="G255" t="s">
        <v>55</v>
      </c>
      <c r="J255" s="1">
        <v>45418</v>
      </c>
      <c r="K255" t="s">
        <v>56</v>
      </c>
      <c r="M255" t="s">
        <v>913</v>
      </c>
      <c r="N255" t="s">
        <v>58</v>
      </c>
      <c r="P255" t="s">
        <v>150</v>
      </c>
    </row>
    <row r="256" spans="1:16" x14ac:dyDescent="0.2">
      <c r="A256" t="s">
        <v>32</v>
      </c>
      <c r="B256" t="s">
        <v>33</v>
      </c>
      <c r="C256" t="s">
        <v>16</v>
      </c>
      <c r="D256" s="1">
        <v>45420</v>
      </c>
      <c r="E256" t="s">
        <v>119</v>
      </c>
      <c r="F256" t="s">
        <v>189</v>
      </c>
      <c r="G256" t="s">
        <v>190</v>
      </c>
      <c r="J256" s="1">
        <v>45420</v>
      </c>
      <c r="K256" t="s">
        <v>43</v>
      </c>
      <c r="M256" t="s">
        <v>157</v>
      </c>
      <c r="N256" t="s">
        <v>304</v>
      </c>
      <c r="P256" t="s">
        <v>150</v>
      </c>
    </row>
    <row r="257" spans="1:16" x14ac:dyDescent="0.2">
      <c r="A257" t="s">
        <v>32</v>
      </c>
      <c r="B257" t="s">
        <v>33</v>
      </c>
      <c r="C257" t="s">
        <v>16</v>
      </c>
      <c r="D257" s="1">
        <v>45420</v>
      </c>
      <c r="E257" t="s">
        <v>119</v>
      </c>
      <c r="F257" t="s">
        <v>54</v>
      </c>
      <c r="G257" t="s">
        <v>55</v>
      </c>
      <c r="H257" t="s">
        <v>147</v>
      </c>
      <c r="I257" t="s">
        <v>182</v>
      </c>
      <c r="J257" s="1">
        <v>45420</v>
      </c>
      <c r="K257" t="s">
        <v>43</v>
      </c>
      <c r="M257" t="s">
        <v>157</v>
      </c>
      <c r="N257" t="s">
        <v>58</v>
      </c>
      <c r="P257" t="s">
        <v>150</v>
      </c>
    </row>
    <row r="258" spans="1:16" x14ac:dyDescent="0.2">
      <c r="A258" t="s">
        <v>32</v>
      </c>
      <c r="B258" t="s">
        <v>33</v>
      </c>
      <c r="C258" t="s">
        <v>16</v>
      </c>
      <c r="D258" s="1">
        <v>45422</v>
      </c>
      <c r="E258" t="s">
        <v>385</v>
      </c>
      <c r="F258" t="s">
        <v>54</v>
      </c>
      <c r="G258" t="s">
        <v>55</v>
      </c>
      <c r="H258" t="s">
        <v>147</v>
      </c>
      <c r="I258" t="s">
        <v>182</v>
      </c>
      <c r="J258" s="1">
        <v>45422</v>
      </c>
      <c r="K258" t="s">
        <v>166</v>
      </c>
      <c r="M258" t="s">
        <v>184</v>
      </c>
      <c r="N258" t="s">
        <v>185</v>
      </c>
      <c r="P258" t="s">
        <v>602</v>
      </c>
    </row>
    <row r="259" spans="1:16" x14ac:dyDescent="0.2">
      <c r="A259" t="s">
        <v>32</v>
      </c>
      <c r="B259" t="s">
        <v>33</v>
      </c>
      <c r="C259" t="s">
        <v>16</v>
      </c>
      <c r="D259" s="1">
        <v>45422</v>
      </c>
      <c r="E259" t="s">
        <v>385</v>
      </c>
      <c r="F259" t="s">
        <v>98</v>
      </c>
      <c r="G259" t="s">
        <v>99</v>
      </c>
      <c r="H259" t="s">
        <v>147</v>
      </c>
      <c r="I259" t="s">
        <v>182</v>
      </c>
      <c r="J259" s="1">
        <v>45422</v>
      </c>
      <c r="K259" t="s">
        <v>166</v>
      </c>
      <c r="M259" t="s">
        <v>184</v>
      </c>
      <c r="N259" t="s">
        <v>272</v>
      </c>
      <c r="P259" t="s">
        <v>602</v>
      </c>
    </row>
    <row r="260" spans="1:16" x14ac:dyDescent="0.2">
      <c r="A260" t="s">
        <v>32</v>
      </c>
      <c r="B260" t="s">
        <v>33</v>
      </c>
      <c r="C260" t="s">
        <v>16</v>
      </c>
      <c r="D260" s="1">
        <v>45422</v>
      </c>
      <c r="E260" t="s">
        <v>385</v>
      </c>
      <c r="F260" t="s">
        <v>189</v>
      </c>
      <c r="G260" t="s">
        <v>190</v>
      </c>
      <c r="H260" t="s">
        <v>147</v>
      </c>
      <c r="I260" t="s">
        <v>182</v>
      </c>
      <c r="J260" s="1">
        <v>45422</v>
      </c>
      <c r="K260" t="s">
        <v>166</v>
      </c>
      <c r="M260" t="s">
        <v>184</v>
      </c>
      <c r="N260" t="s">
        <v>356</v>
      </c>
      <c r="P260" t="s">
        <v>602</v>
      </c>
    </row>
    <row r="261" spans="1:16" x14ac:dyDescent="0.2">
      <c r="A261" t="s">
        <v>32</v>
      </c>
      <c r="B261" t="s">
        <v>33</v>
      </c>
      <c r="C261" t="s">
        <v>16</v>
      </c>
      <c r="D261" s="1">
        <v>45422</v>
      </c>
      <c r="E261" t="s">
        <v>385</v>
      </c>
      <c r="F261" t="s">
        <v>35</v>
      </c>
      <c r="G261" t="s">
        <v>36</v>
      </c>
      <c r="H261" t="s">
        <v>147</v>
      </c>
      <c r="I261" t="s">
        <v>182</v>
      </c>
      <c r="J261" s="1">
        <v>45422</v>
      </c>
      <c r="K261" t="s">
        <v>166</v>
      </c>
      <c r="M261" t="s">
        <v>184</v>
      </c>
      <c r="N261" t="s">
        <v>519</v>
      </c>
      <c r="P261" t="s">
        <v>1174</v>
      </c>
    </row>
    <row r="262" spans="1:16" x14ac:dyDescent="0.2">
      <c r="A262" t="s">
        <v>32</v>
      </c>
      <c r="B262" t="s">
        <v>33</v>
      </c>
      <c r="C262" t="s">
        <v>16</v>
      </c>
      <c r="D262" s="1">
        <v>45427</v>
      </c>
      <c r="E262" t="s">
        <v>350</v>
      </c>
      <c r="F262" t="s">
        <v>189</v>
      </c>
      <c r="G262" t="s">
        <v>190</v>
      </c>
      <c r="J262" s="1">
        <v>45428</v>
      </c>
      <c r="K262" t="s">
        <v>47</v>
      </c>
      <c r="M262" t="s">
        <v>184</v>
      </c>
      <c r="N262" t="s">
        <v>356</v>
      </c>
      <c r="P262" t="s">
        <v>602</v>
      </c>
    </row>
    <row r="263" spans="1:16" x14ac:dyDescent="0.2">
      <c r="A263" t="s">
        <v>32</v>
      </c>
      <c r="B263" t="s">
        <v>33</v>
      </c>
      <c r="C263" t="s">
        <v>16</v>
      </c>
      <c r="D263" s="1">
        <v>45427</v>
      </c>
      <c r="E263" t="s">
        <v>350</v>
      </c>
      <c r="F263" t="s">
        <v>35</v>
      </c>
      <c r="G263" t="s">
        <v>36</v>
      </c>
      <c r="J263" s="1">
        <v>45428</v>
      </c>
      <c r="K263" t="s">
        <v>47</v>
      </c>
      <c r="M263" t="s">
        <v>184</v>
      </c>
      <c r="N263" t="s">
        <v>243</v>
      </c>
      <c r="P263" t="s">
        <v>150</v>
      </c>
    </row>
    <row r="264" spans="1:16" x14ac:dyDescent="0.2">
      <c r="A264" t="s">
        <v>32</v>
      </c>
      <c r="B264" t="s">
        <v>33</v>
      </c>
      <c r="C264" t="s">
        <v>16</v>
      </c>
      <c r="D264" s="1">
        <v>45427</v>
      </c>
      <c r="E264" t="s">
        <v>350</v>
      </c>
      <c r="F264" t="s">
        <v>54</v>
      </c>
      <c r="G264" t="s">
        <v>55</v>
      </c>
      <c r="J264" s="1">
        <v>45428</v>
      </c>
      <c r="K264" t="s">
        <v>47</v>
      </c>
      <c r="M264" t="s">
        <v>184</v>
      </c>
      <c r="N264" t="s">
        <v>185</v>
      </c>
      <c r="P264" t="s">
        <v>150</v>
      </c>
    </row>
    <row r="265" spans="1:16" x14ac:dyDescent="0.2">
      <c r="A265" t="s">
        <v>32</v>
      </c>
      <c r="B265" t="s">
        <v>33</v>
      </c>
      <c r="C265" t="s">
        <v>16</v>
      </c>
      <c r="D265" s="1">
        <v>45428</v>
      </c>
      <c r="E265" t="s">
        <v>72</v>
      </c>
      <c r="F265" t="s">
        <v>54</v>
      </c>
      <c r="G265" t="s">
        <v>55</v>
      </c>
      <c r="H265" t="s">
        <v>147</v>
      </c>
      <c r="I265" t="s">
        <v>156</v>
      </c>
      <c r="J265" s="1">
        <v>45428</v>
      </c>
      <c r="K265" t="s">
        <v>94</v>
      </c>
      <c r="M265" t="s">
        <v>187</v>
      </c>
      <c r="N265" t="s">
        <v>185</v>
      </c>
      <c r="P265" t="s">
        <v>150</v>
      </c>
    </row>
    <row r="266" spans="1:16" x14ac:dyDescent="0.2">
      <c r="A266" t="s">
        <v>32</v>
      </c>
      <c r="B266" t="s">
        <v>33</v>
      </c>
      <c r="C266" t="s">
        <v>16</v>
      </c>
      <c r="D266" s="1">
        <v>45428</v>
      </c>
      <c r="E266" t="s">
        <v>72</v>
      </c>
      <c r="F266" t="s">
        <v>189</v>
      </c>
      <c r="G266" t="s">
        <v>190</v>
      </c>
      <c r="H266" t="s">
        <v>147</v>
      </c>
      <c r="I266" t="s">
        <v>156</v>
      </c>
      <c r="J266" s="1">
        <v>45428</v>
      </c>
      <c r="K266" t="s">
        <v>94</v>
      </c>
      <c r="M266" t="s">
        <v>187</v>
      </c>
      <c r="N266" t="s">
        <v>356</v>
      </c>
      <c r="P266" t="s">
        <v>150</v>
      </c>
    </row>
    <row r="267" spans="1:16" x14ac:dyDescent="0.2">
      <c r="A267" t="s">
        <v>32</v>
      </c>
      <c r="B267" t="s">
        <v>33</v>
      </c>
      <c r="C267" t="s">
        <v>16</v>
      </c>
      <c r="D267" s="1">
        <v>45442</v>
      </c>
      <c r="E267" t="s">
        <v>41</v>
      </c>
      <c r="F267" t="s">
        <v>98</v>
      </c>
      <c r="G267" t="s">
        <v>99</v>
      </c>
      <c r="H267" t="s">
        <v>147</v>
      </c>
      <c r="I267" t="s">
        <v>182</v>
      </c>
      <c r="J267" s="1">
        <v>45442</v>
      </c>
      <c r="K267" t="s">
        <v>119</v>
      </c>
      <c r="M267" t="s">
        <v>454</v>
      </c>
      <c r="N267" t="s">
        <v>272</v>
      </c>
      <c r="P267" t="s">
        <v>150</v>
      </c>
    </row>
    <row r="268" spans="1:16" x14ac:dyDescent="0.2">
      <c r="A268" t="s">
        <v>32</v>
      </c>
      <c r="B268" t="s">
        <v>33</v>
      </c>
      <c r="C268" t="s">
        <v>16</v>
      </c>
      <c r="D268" s="1">
        <v>45442</v>
      </c>
      <c r="E268" t="s">
        <v>41</v>
      </c>
      <c r="F268" t="s">
        <v>189</v>
      </c>
      <c r="G268" t="s">
        <v>190</v>
      </c>
      <c r="H268" t="s">
        <v>147</v>
      </c>
      <c r="I268" t="s">
        <v>182</v>
      </c>
      <c r="J268" s="1">
        <v>45442</v>
      </c>
      <c r="K268" t="s">
        <v>119</v>
      </c>
      <c r="M268" t="s">
        <v>454</v>
      </c>
      <c r="N268" t="s">
        <v>356</v>
      </c>
      <c r="P268" t="s">
        <v>150</v>
      </c>
    </row>
    <row r="269" spans="1:16" x14ac:dyDescent="0.2">
      <c r="A269" t="s">
        <v>32</v>
      </c>
      <c r="B269" t="s">
        <v>33</v>
      </c>
      <c r="C269" t="s">
        <v>16</v>
      </c>
      <c r="D269" s="1">
        <v>45442</v>
      </c>
      <c r="E269" t="s">
        <v>41</v>
      </c>
      <c r="F269" t="s">
        <v>35</v>
      </c>
      <c r="G269" t="s">
        <v>36</v>
      </c>
      <c r="H269" t="s">
        <v>147</v>
      </c>
      <c r="I269" t="s">
        <v>182</v>
      </c>
      <c r="J269" s="1">
        <v>45442</v>
      </c>
      <c r="K269" t="s">
        <v>119</v>
      </c>
      <c r="M269" t="s">
        <v>454</v>
      </c>
      <c r="N269" t="s">
        <v>243</v>
      </c>
      <c r="P269" t="s">
        <v>150</v>
      </c>
    </row>
    <row r="270" spans="1:16" x14ac:dyDescent="0.2">
      <c r="A270" t="s">
        <v>32</v>
      </c>
      <c r="B270" t="s">
        <v>33</v>
      </c>
      <c r="C270" t="s">
        <v>16</v>
      </c>
      <c r="D270" s="1">
        <v>45442</v>
      </c>
      <c r="E270" t="s">
        <v>41</v>
      </c>
      <c r="F270" t="s">
        <v>54</v>
      </c>
      <c r="G270" t="s">
        <v>55</v>
      </c>
      <c r="H270" t="s">
        <v>147</v>
      </c>
      <c r="I270" t="s">
        <v>182</v>
      </c>
      <c r="J270" s="1">
        <v>45442</v>
      </c>
      <c r="K270" t="s">
        <v>130</v>
      </c>
      <c r="M270" t="s">
        <v>454</v>
      </c>
      <c r="N270" t="s">
        <v>185</v>
      </c>
      <c r="P270" t="s">
        <v>193</v>
      </c>
    </row>
    <row r="271" spans="1:16" x14ac:dyDescent="0.2">
      <c r="A271" t="s">
        <v>32</v>
      </c>
      <c r="B271" t="s">
        <v>33</v>
      </c>
      <c r="C271" t="s">
        <v>16</v>
      </c>
      <c r="D271" s="1">
        <v>45449</v>
      </c>
      <c r="E271" t="s">
        <v>183</v>
      </c>
      <c r="F271" t="s">
        <v>35</v>
      </c>
      <c r="G271" t="s">
        <v>36</v>
      </c>
      <c r="H271" t="s">
        <v>147</v>
      </c>
      <c r="I271" t="s">
        <v>182</v>
      </c>
      <c r="J271" s="1">
        <v>45449</v>
      </c>
      <c r="K271" t="s">
        <v>577</v>
      </c>
      <c r="M271" t="s">
        <v>208</v>
      </c>
      <c r="N271" t="s">
        <v>243</v>
      </c>
      <c r="P271" t="s">
        <v>758</v>
      </c>
    </row>
    <row r="272" spans="1:16" x14ac:dyDescent="0.2">
      <c r="A272" t="s">
        <v>32</v>
      </c>
      <c r="B272" t="s">
        <v>33</v>
      </c>
      <c r="C272" t="s">
        <v>16</v>
      </c>
      <c r="D272" s="1">
        <v>45449</v>
      </c>
      <c r="E272" t="s">
        <v>183</v>
      </c>
      <c r="F272" t="s">
        <v>54</v>
      </c>
      <c r="G272" t="s">
        <v>55</v>
      </c>
      <c r="H272" t="s">
        <v>147</v>
      </c>
      <c r="I272" t="s">
        <v>182</v>
      </c>
      <c r="J272" s="1">
        <v>45449</v>
      </c>
      <c r="K272" t="s">
        <v>577</v>
      </c>
      <c r="M272" t="s">
        <v>208</v>
      </c>
      <c r="N272" t="s">
        <v>185</v>
      </c>
      <c r="P272" t="s">
        <v>150</v>
      </c>
    </row>
    <row r="273" spans="1:16" x14ac:dyDescent="0.2">
      <c r="A273" t="s">
        <v>32</v>
      </c>
      <c r="B273" t="s">
        <v>33</v>
      </c>
      <c r="C273" t="s">
        <v>16</v>
      </c>
      <c r="D273" s="1">
        <v>45449</v>
      </c>
      <c r="E273" t="s">
        <v>183</v>
      </c>
      <c r="F273" t="s">
        <v>189</v>
      </c>
      <c r="G273" t="s">
        <v>190</v>
      </c>
      <c r="H273" t="s">
        <v>147</v>
      </c>
      <c r="I273" t="s">
        <v>182</v>
      </c>
      <c r="J273" s="1">
        <v>45449</v>
      </c>
      <c r="K273" t="s">
        <v>577</v>
      </c>
      <c r="M273" t="s">
        <v>208</v>
      </c>
      <c r="N273" t="s">
        <v>356</v>
      </c>
      <c r="P273" t="s">
        <v>150</v>
      </c>
    </row>
    <row r="274" spans="1:16" x14ac:dyDescent="0.2">
      <c r="A274" t="s">
        <v>32</v>
      </c>
      <c r="B274" t="s">
        <v>33</v>
      </c>
      <c r="C274" t="s">
        <v>16</v>
      </c>
      <c r="D274" s="1">
        <v>45315</v>
      </c>
      <c r="E274" t="s">
        <v>572</v>
      </c>
      <c r="F274" t="s">
        <v>189</v>
      </c>
      <c r="G274" t="s">
        <v>190</v>
      </c>
      <c r="H274" t="s">
        <v>147</v>
      </c>
      <c r="I274" t="s">
        <v>182</v>
      </c>
      <c r="J274" s="1">
        <v>45315</v>
      </c>
      <c r="K274" s="42" t="s">
        <v>111</v>
      </c>
      <c r="N274" t="s">
        <v>1329</v>
      </c>
      <c r="P274" t="s">
        <v>1329</v>
      </c>
    </row>
    <row r="275" spans="1:16" x14ac:dyDescent="0.2">
      <c r="A275" t="s">
        <v>32</v>
      </c>
      <c r="B275" t="s">
        <v>33</v>
      </c>
      <c r="C275" t="s">
        <v>16</v>
      </c>
      <c r="D275" s="1">
        <v>45315</v>
      </c>
      <c r="E275" t="s">
        <v>572</v>
      </c>
      <c r="F275" t="s">
        <v>35</v>
      </c>
      <c r="G275" t="s">
        <v>36</v>
      </c>
      <c r="H275" t="s">
        <v>147</v>
      </c>
      <c r="I275" t="s">
        <v>730</v>
      </c>
      <c r="J275" s="1">
        <v>45315</v>
      </c>
      <c r="K275" s="42" t="s">
        <v>111</v>
      </c>
      <c r="N275" t="s">
        <v>1329</v>
      </c>
      <c r="P275" t="s">
        <v>1329</v>
      </c>
    </row>
    <row r="276" spans="1:16" x14ac:dyDescent="0.2">
      <c r="A276" t="s">
        <v>32</v>
      </c>
      <c r="B276" t="s">
        <v>33</v>
      </c>
      <c r="C276" t="s">
        <v>16</v>
      </c>
      <c r="D276" s="1">
        <v>45315</v>
      </c>
      <c r="E276" t="s">
        <v>572</v>
      </c>
      <c r="F276" t="s">
        <v>54</v>
      </c>
      <c r="G276" t="s">
        <v>55</v>
      </c>
      <c r="H276" t="s">
        <v>147</v>
      </c>
      <c r="I276" t="s">
        <v>182</v>
      </c>
      <c r="J276" s="1">
        <v>45315</v>
      </c>
      <c r="K276" s="42" t="s">
        <v>111</v>
      </c>
      <c r="N276" t="s">
        <v>1329</v>
      </c>
      <c r="P276" t="s">
        <v>1329</v>
      </c>
    </row>
    <row r="277" spans="1:16" x14ac:dyDescent="0.2">
      <c r="A277" t="s">
        <v>32</v>
      </c>
      <c r="B277" t="s">
        <v>33</v>
      </c>
      <c r="C277" t="s">
        <v>16</v>
      </c>
      <c r="D277" s="1">
        <v>45315</v>
      </c>
      <c r="E277" t="s">
        <v>572</v>
      </c>
      <c r="F277" t="s">
        <v>98</v>
      </c>
      <c r="G277" t="s">
        <v>99</v>
      </c>
      <c r="H277" t="s">
        <v>147</v>
      </c>
      <c r="I277" t="s">
        <v>182</v>
      </c>
      <c r="J277" s="1">
        <v>45315</v>
      </c>
      <c r="K277" s="42" t="s">
        <v>111</v>
      </c>
      <c r="N277" t="s">
        <v>1329</v>
      </c>
      <c r="P277" t="s">
        <v>1329</v>
      </c>
    </row>
    <row r="278" spans="1:16" x14ac:dyDescent="0.2">
      <c r="A278" t="s">
        <v>32</v>
      </c>
      <c r="B278" t="s">
        <v>33</v>
      </c>
      <c r="C278" t="s">
        <v>16</v>
      </c>
      <c r="D278" s="1">
        <v>45319</v>
      </c>
      <c r="E278" t="s">
        <v>245</v>
      </c>
      <c r="F278" t="s">
        <v>189</v>
      </c>
      <c r="G278" t="s">
        <v>190</v>
      </c>
      <c r="H278" t="s">
        <v>147</v>
      </c>
      <c r="I278" t="s">
        <v>182</v>
      </c>
      <c r="J278" s="1">
        <v>45319</v>
      </c>
      <c r="K278" s="43" t="s">
        <v>358</v>
      </c>
      <c r="N278" t="s">
        <v>1329</v>
      </c>
      <c r="P278" t="s">
        <v>1329</v>
      </c>
    </row>
    <row r="279" spans="1:16" x14ac:dyDescent="0.2">
      <c r="A279" t="s">
        <v>32</v>
      </c>
      <c r="B279" t="s">
        <v>33</v>
      </c>
      <c r="C279" t="s">
        <v>16</v>
      </c>
      <c r="D279" s="1">
        <v>45319</v>
      </c>
      <c r="E279" t="s">
        <v>245</v>
      </c>
      <c r="F279" t="s">
        <v>54</v>
      </c>
      <c r="G279" t="s">
        <v>55</v>
      </c>
      <c r="H279" t="s">
        <v>147</v>
      </c>
      <c r="I279" t="s">
        <v>182</v>
      </c>
      <c r="J279" s="1">
        <v>45319</v>
      </c>
      <c r="K279" s="43" t="s">
        <v>358</v>
      </c>
      <c r="N279" t="s">
        <v>1329</v>
      </c>
      <c r="P279" t="s">
        <v>1329</v>
      </c>
    </row>
    <row r="280" spans="1:16" x14ac:dyDescent="0.2">
      <c r="A280" t="s">
        <v>420</v>
      </c>
      <c r="B280" t="s">
        <v>33</v>
      </c>
      <c r="C280" t="s">
        <v>16</v>
      </c>
      <c r="D280" s="1">
        <v>45523</v>
      </c>
      <c r="E280" t="s">
        <v>47</v>
      </c>
      <c r="F280" t="s">
        <v>189</v>
      </c>
      <c r="G280" t="s">
        <v>190</v>
      </c>
      <c r="H280" t="s">
        <v>147</v>
      </c>
      <c r="I280" t="s">
        <v>182</v>
      </c>
      <c r="J280" s="1">
        <v>45523</v>
      </c>
      <c r="K280" s="43" t="s">
        <v>49</v>
      </c>
      <c r="N280" t="s">
        <v>1329</v>
      </c>
      <c r="P280" t="s">
        <v>1329</v>
      </c>
    </row>
    <row r="281" spans="1:16" x14ac:dyDescent="0.2">
      <c r="A281" t="s">
        <v>32</v>
      </c>
      <c r="B281" t="s">
        <v>33</v>
      </c>
      <c r="C281" t="s">
        <v>16</v>
      </c>
      <c r="D281" s="1">
        <v>45572</v>
      </c>
      <c r="E281" t="s">
        <v>125</v>
      </c>
      <c r="F281" t="s">
        <v>35</v>
      </c>
      <c r="G281" t="s">
        <v>36</v>
      </c>
      <c r="H281" t="s">
        <v>147</v>
      </c>
      <c r="I281" t="s">
        <v>182</v>
      </c>
      <c r="J281" s="1">
        <v>45572</v>
      </c>
      <c r="K281" s="43" t="s">
        <v>125</v>
      </c>
      <c r="N281" t="s">
        <v>1329</v>
      </c>
      <c r="P281" t="s">
        <v>1329</v>
      </c>
    </row>
    <row r="282" spans="1:16" x14ac:dyDescent="0.2">
      <c r="A282" t="s">
        <v>32</v>
      </c>
      <c r="B282" t="s">
        <v>33</v>
      </c>
      <c r="C282" t="s">
        <v>16</v>
      </c>
      <c r="D282" s="1">
        <v>45572</v>
      </c>
      <c r="E282" t="s">
        <v>125</v>
      </c>
      <c r="F282" t="s">
        <v>54</v>
      </c>
      <c r="G282" t="s">
        <v>55</v>
      </c>
      <c r="H282" t="s">
        <v>147</v>
      </c>
      <c r="I282" t="s">
        <v>182</v>
      </c>
      <c r="J282" s="1">
        <v>45572</v>
      </c>
      <c r="K282" s="43" t="s">
        <v>125</v>
      </c>
      <c r="N282" t="s">
        <v>1329</v>
      </c>
      <c r="P282" t="s">
        <v>1329</v>
      </c>
    </row>
    <row r="283" spans="1:16" x14ac:dyDescent="0.2">
      <c r="A283" t="s">
        <v>32</v>
      </c>
      <c r="B283" t="s">
        <v>33</v>
      </c>
      <c r="C283" t="s">
        <v>16</v>
      </c>
      <c r="D283" s="1">
        <v>45572</v>
      </c>
      <c r="E283" t="s">
        <v>125</v>
      </c>
      <c r="F283" t="s">
        <v>189</v>
      </c>
      <c r="G283" t="s">
        <v>190</v>
      </c>
      <c r="H283" t="s">
        <v>147</v>
      </c>
      <c r="I283" t="s">
        <v>236</v>
      </c>
      <c r="J283" s="1">
        <v>45572</v>
      </c>
      <c r="K283" s="43" t="s">
        <v>125</v>
      </c>
      <c r="N283" t="s">
        <v>1329</v>
      </c>
      <c r="P283" t="s">
        <v>1329</v>
      </c>
    </row>
  </sheetData>
  <sortState xmlns:xlrd2="http://schemas.microsoft.com/office/spreadsheetml/2017/richdata2" ref="A2:P123">
    <sortCondition ref="D94:D123"/>
  </sortState>
  <pageMargins left="0.75" right="0.75" top="1" bottom="1" header="0.5" footer="0.5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BDEC-37AB-4E8C-B3F1-68A960C2A154}">
  <dimension ref="A1:P56"/>
  <sheetViews>
    <sheetView topLeftCell="E1" workbookViewId="0">
      <pane ySplit="1" topLeftCell="A27" activePane="bottomLeft" state="frozen"/>
      <selection pane="bottomLeft" activeCell="O1" sqref="O1"/>
    </sheetView>
  </sheetViews>
  <sheetFormatPr defaultRowHeight="12.75" x14ac:dyDescent="0.2"/>
  <cols>
    <col min="1" max="1" width="25" customWidth="1"/>
    <col min="2" max="2" width="12.140625" customWidth="1"/>
    <col min="3" max="3" width="7.28515625" customWidth="1"/>
    <col min="4" max="4" width="14.28515625" customWidth="1"/>
    <col min="5" max="5" width="15.7109375" customWidth="1"/>
    <col min="6" max="6" width="23.5703125" customWidth="1"/>
    <col min="7" max="7" width="29.140625" customWidth="1"/>
    <col min="8" max="8" width="23.42578125" customWidth="1"/>
    <col min="9" max="9" width="29.5703125" customWidth="1"/>
    <col min="10" max="10" width="11.7109375" customWidth="1"/>
    <col min="11" max="12" width="13.7109375" customWidth="1"/>
    <col min="13" max="13" width="16" customWidth="1"/>
    <col min="14" max="14" width="20.7109375" customWidth="1"/>
    <col min="15" max="15" width="20.7109375" style="31" customWidth="1"/>
    <col min="16" max="16" width="37.42578125" customWidth="1"/>
  </cols>
  <sheetData>
    <row r="1" spans="1:16" s="2" customFormat="1" ht="38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3" t="s">
        <v>1278</v>
      </c>
      <c r="M1" s="2" t="s">
        <v>11</v>
      </c>
      <c r="N1" s="2" t="s">
        <v>12</v>
      </c>
      <c r="O1" s="30" t="s">
        <v>1277</v>
      </c>
      <c r="P1" s="2" t="s">
        <v>13</v>
      </c>
    </row>
    <row r="2" spans="1:16" x14ac:dyDescent="0.2">
      <c r="A2" t="s">
        <v>65</v>
      </c>
      <c r="B2" t="s">
        <v>66</v>
      </c>
      <c r="C2" t="s">
        <v>16</v>
      </c>
      <c r="D2" s="1">
        <v>45300</v>
      </c>
      <c r="E2" t="s">
        <v>480</v>
      </c>
      <c r="F2" t="s">
        <v>68</v>
      </c>
      <c r="G2" t="s">
        <v>225</v>
      </c>
      <c r="H2" t="s">
        <v>722</v>
      </c>
      <c r="I2" t="s">
        <v>229</v>
      </c>
      <c r="J2" s="1">
        <v>45301</v>
      </c>
      <c r="K2" t="s">
        <v>205</v>
      </c>
      <c r="L2">
        <v>2</v>
      </c>
      <c r="M2" t="s">
        <v>723</v>
      </c>
      <c r="N2" t="s">
        <v>724</v>
      </c>
      <c r="O2" s="31">
        <v>137498000</v>
      </c>
      <c r="P2" t="s">
        <v>139</v>
      </c>
    </row>
    <row r="3" spans="1:16" x14ac:dyDescent="0.2">
      <c r="A3" t="s">
        <v>65</v>
      </c>
      <c r="B3" t="s">
        <v>66</v>
      </c>
      <c r="C3" t="s">
        <v>16</v>
      </c>
      <c r="D3" s="1">
        <v>45304</v>
      </c>
      <c r="E3" t="s">
        <v>17</v>
      </c>
      <c r="F3" t="s">
        <v>68</v>
      </c>
      <c r="G3" t="s">
        <v>69</v>
      </c>
      <c r="H3" t="s">
        <v>581</v>
      </c>
      <c r="I3" t="s">
        <v>308</v>
      </c>
      <c r="J3" s="1">
        <v>45304</v>
      </c>
      <c r="K3" t="s">
        <v>348</v>
      </c>
      <c r="L3">
        <v>1</v>
      </c>
      <c r="M3" t="s">
        <v>582</v>
      </c>
      <c r="N3" t="s">
        <v>583</v>
      </c>
      <c r="O3" s="31">
        <v>35986000</v>
      </c>
      <c r="P3" t="s">
        <v>308</v>
      </c>
    </row>
    <row r="4" spans="1:16" x14ac:dyDescent="0.2">
      <c r="A4" t="s">
        <v>65</v>
      </c>
      <c r="B4" t="s">
        <v>66</v>
      </c>
      <c r="C4" t="s">
        <v>16</v>
      </c>
      <c r="D4" s="1">
        <v>45315</v>
      </c>
      <c r="E4" t="s">
        <v>480</v>
      </c>
      <c r="F4" t="s">
        <v>68</v>
      </c>
      <c r="G4" t="s">
        <v>395</v>
      </c>
      <c r="H4" t="s">
        <v>505</v>
      </c>
      <c r="I4" t="s">
        <v>506</v>
      </c>
      <c r="J4" s="1">
        <v>45317</v>
      </c>
      <c r="K4" t="s">
        <v>209</v>
      </c>
      <c r="L4">
        <v>3</v>
      </c>
      <c r="M4" t="s">
        <v>507</v>
      </c>
      <c r="N4" t="s">
        <v>508</v>
      </c>
      <c r="O4" s="31">
        <v>12460000</v>
      </c>
      <c r="P4" t="s">
        <v>139</v>
      </c>
    </row>
    <row r="5" spans="1:16" x14ac:dyDescent="0.2">
      <c r="A5" t="s">
        <v>65</v>
      </c>
      <c r="B5" t="s">
        <v>66</v>
      </c>
      <c r="C5" t="s">
        <v>16</v>
      </c>
      <c r="D5" s="1">
        <v>45319</v>
      </c>
      <c r="E5" t="s">
        <v>500</v>
      </c>
      <c r="F5" t="s">
        <v>68</v>
      </c>
      <c r="G5" t="s">
        <v>69</v>
      </c>
      <c r="H5" t="s">
        <v>731</v>
      </c>
      <c r="I5" t="s">
        <v>308</v>
      </c>
      <c r="J5" s="1">
        <v>45320</v>
      </c>
      <c r="K5" t="s">
        <v>17</v>
      </c>
      <c r="L5">
        <v>2</v>
      </c>
      <c r="M5" t="s">
        <v>732</v>
      </c>
      <c r="N5" t="s">
        <v>733</v>
      </c>
      <c r="O5" s="31">
        <v>9328000</v>
      </c>
      <c r="P5" t="s">
        <v>139</v>
      </c>
    </row>
    <row r="6" spans="1:16" x14ac:dyDescent="0.2">
      <c r="A6" t="s">
        <v>65</v>
      </c>
      <c r="B6" t="s">
        <v>66</v>
      </c>
      <c r="C6" t="s">
        <v>16</v>
      </c>
      <c r="D6" s="1">
        <v>45349</v>
      </c>
      <c r="E6" t="s">
        <v>105</v>
      </c>
      <c r="F6" t="s">
        <v>68</v>
      </c>
      <c r="G6" t="s">
        <v>395</v>
      </c>
      <c r="H6" t="s">
        <v>1154</v>
      </c>
      <c r="I6" t="s">
        <v>308</v>
      </c>
      <c r="J6" s="1">
        <v>45350</v>
      </c>
      <c r="K6" t="s">
        <v>205</v>
      </c>
      <c r="L6">
        <v>2</v>
      </c>
      <c r="M6" t="s">
        <v>1155</v>
      </c>
      <c r="N6" t="s">
        <v>1156</v>
      </c>
      <c r="O6" s="31">
        <v>3505000</v>
      </c>
      <c r="P6" t="s">
        <v>139</v>
      </c>
    </row>
    <row r="7" spans="1:16" x14ac:dyDescent="0.2">
      <c r="A7" t="s">
        <v>65</v>
      </c>
      <c r="B7" t="s">
        <v>66</v>
      </c>
      <c r="C7" t="s">
        <v>16</v>
      </c>
      <c r="D7" s="1">
        <v>45353</v>
      </c>
      <c r="E7" t="s">
        <v>273</v>
      </c>
      <c r="F7" t="s">
        <v>68</v>
      </c>
      <c r="G7" t="s">
        <v>69</v>
      </c>
      <c r="H7" t="s">
        <v>274</v>
      </c>
      <c r="I7" t="s">
        <v>139</v>
      </c>
      <c r="J7" s="1">
        <v>45354</v>
      </c>
      <c r="K7" t="s">
        <v>17</v>
      </c>
      <c r="L7">
        <v>2</v>
      </c>
      <c r="M7" t="s">
        <v>275</v>
      </c>
      <c r="N7" t="s">
        <v>276</v>
      </c>
      <c r="O7" s="31">
        <v>18378000</v>
      </c>
      <c r="P7" t="s">
        <v>71</v>
      </c>
    </row>
    <row r="8" spans="1:16" x14ac:dyDescent="0.2">
      <c r="A8" t="s">
        <v>65</v>
      </c>
      <c r="B8" t="s">
        <v>66</v>
      </c>
      <c r="C8" t="s">
        <v>16</v>
      </c>
      <c r="D8" s="1">
        <v>45356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1">
        <v>45359</v>
      </c>
      <c r="K8" t="s">
        <v>72</v>
      </c>
      <c r="L8">
        <v>4</v>
      </c>
      <c r="M8" t="s">
        <v>73</v>
      </c>
      <c r="N8" t="s">
        <v>74</v>
      </c>
      <c r="O8" s="31">
        <v>67296000</v>
      </c>
      <c r="P8" t="s">
        <v>75</v>
      </c>
    </row>
    <row r="9" spans="1:16" x14ac:dyDescent="0.2">
      <c r="A9" t="s">
        <v>65</v>
      </c>
      <c r="B9" t="s">
        <v>66</v>
      </c>
      <c r="C9" t="s">
        <v>16</v>
      </c>
      <c r="D9" s="1">
        <v>45360</v>
      </c>
      <c r="E9" t="s">
        <v>480</v>
      </c>
      <c r="F9" t="s">
        <v>68</v>
      </c>
      <c r="G9" t="s">
        <v>69</v>
      </c>
      <c r="H9" t="s">
        <v>854</v>
      </c>
      <c r="I9" t="s">
        <v>139</v>
      </c>
      <c r="J9" s="1">
        <v>45361</v>
      </c>
      <c r="K9" t="s">
        <v>278</v>
      </c>
      <c r="L9">
        <v>2</v>
      </c>
      <c r="M9" t="s">
        <v>855</v>
      </c>
      <c r="N9" t="s">
        <v>856</v>
      </c>
      <c r="O9" s="31">
        <v>36964000</v>
      </c>
      <c r="P9" t="s">
        <v>506</v>
      </c>
    </row>
    <row r="10" spans="1:16" x14ac:dyDescent="0.2">
      <c r="A10" t="s">
        <v>65</v>
      </c>
      <c r="B10" t="s">
        <v>66</v>
      </c>
      <c r="C10" t="s">
        <v>16</v>
      </c>
      <c r="D10" s="1">
        <v>45374</v>
      </c>
      <c r="E10" t="s">
        <v>183</v>
      </c>
      <c r="F10" t="s">
        <v>68</v>
      </c>
      <c r="G10" t="s">
        <v>69</v>
      </c>
      <c r="H10" t="s">
        <v>1060</v>
      </c>
      <c r="I10" t="s">
        <v>1061</v>
      </c>
      <c r="J10" s="1">
        <v>45375</v>
      </c>
      <c r="K10" t="s">
        <v>302</v>
      </c>
      <c r="L10">
        <v>2</v>
      </c>
      <c r="M10" t="s">
        <v>1062</v>
      </c>
      <c r="N10" t="s">
        <v>1063</v>
      </c>
      <c r="O10" s="31">
        <v>69518000</v>
      </c>
      <c r="P10" t="s">
        <v>308</v>
      </c>
    </row>
    <row r="11" spans="1:16" x14ac:dyDescent="0.2">
      <c r="A11" t="s">
        <v>65</v>
      </c>
      <c r="B11" t="s">
        <v>66</v>
      </c>
      <c r="C11" t="s">
        <v>16</v>
      </c>
      <c r="D11" s="1">
        <v>45379</v>
      </c>
      <c r="E11" t="s">
        <v>82</v>
      </c>
      <c r="F11" t="s">
        <v>68</v>
      </c>
      <c r="G11" t="s">
        <v>395</v>
      </c>
      <c r="H11" t="s">
        <v>1164</v>
      </c>
      <c r="I11" t="s">
        <v>1165</v>
      </c>
      <c r="J11" s="1">
        <v>45379</v>
      </c>
      <c r="K11" t="s">
        <v>159</v>
      </c>
      <c r="L11">
        <v>1</v>
      </c>
      <c r="M11" t="s">
        <v>1166</v>
      </c>
      <c r="N11" t="s">
        <v>1167</v>
      </c>
      <c r="O11" s="31">
        <v>4838000</v>
      </c>
      <c r="P11" t="s">
        <v>308</v>
      </c>
    </row>
    <row r="12" spans="1:16" x14ac:dyDescent="0.2">
      <c r="A12" t="s">
        <v>65</v>
      </c>
      <c r="B12" t="s">
        <v>66</v>
      </c>
      <c r="C12" t="s">
        <v>16</v>
      </c>
      <c r="D12" s="1">
        <v>45384</v>
      </c>
      <c r="E12" t="s">
        <v>373</v>
      </c>
      <c r="F12" t="s">
        <v>68</v>
      </c>
      <c r="G12" t="s">
        <v>395</v>
      </c>
      <c r="H12" t="s">
        <v>1169</v>
      </c>
      <c r="I12" t="s">
        <v>308</v>
      </c>
      <c r="J12" s="1">
        <v>45386</v>
      </c>
      <c r="K12" t="s">
        <v>137</v>
      </c>
      <c r="L12">
        <v>3</v>
      </c>
      <c r="M12" t="s">
        <v>1170</v>
      </c>
      <c r="N12" t="s">
        <v>1171</v>
      </c>
      <c r="O12" s="31">
        <v>32124000</v>
      </c>
      <c r="P12" t="s">
        <v>506</v>
      </c>
    </row>
    <row r="13" spans="1:16" x14ac:dyDescent="0.2">
      <c r="A13" t="s">
        <v>65</v>
      </c>
      <c r="B13" t="s">
        <v>66</v>
      </c>
      <c r="C13" t="s">
        <v>16</v>
      </c>
      <c r="D13" s="1">
        <v>45394</v>
      </c>
      <c r="E13" t="s">
        <v>56</v>
      </c>
      <c r="F13" t="s">
        <v>68</v>
      </c>
      <c r="G13" t="s">
        <v>69</v>
      </c>
      <c r="H13" t="s">
        <v>1121</v>
      </c>
      <c r="I13" t="s">
        <v>1061</v>
      </c>
      <c r="J13" s="1">
        <v>45394</v>
      </c>
      <c r="K13" t="s">
        <v>239</v>
      </c>
      <c r="L13">
        <v>1</v>
      </c>
      <c r="M13" t="s">
        <v>1122</v>
      </c>
      <c r="N13" t="s">
        <v>1123</v>
      </c>
      <c r="O13" s="31">
        <v>16863000</v>
      </c>
      <c r="P13" t="s">
        <v>308</v>
      </c>
    </row>
    <row r="14" spans="1:16" x14ac:dyDescent="0.2">
      <c r="A14" t="s">
        <v>65</v>
      </c>
      <c r="B14" t="s">
        <v>66</v>
      </c>
      <c r="C14" t="s">
        <v>16</v>
      </c>
      <c r="D14" s="1">
        <v>45396</v>
      </c>
      <c r="E14" t="s">
        <v>137</v>
      </c>
      <c r="F14" t="s">
        <v>68</v>
      </c>
      <c r="G14" t="s">
        <v>69</v>
      </c>
      <c r="H14" t="s">
        <v>138</v>
      </c>
      <c r="I14" t="s">
        <v>139</v>
      </c>
      <c r="J14" s="1">
        <v>45396</v>
      </c>
      <c r="K14" t="s">
        <v>140</v>
      </c>
      <c r="L14">
        <v>1</v>
      </c>
      <c r="M14" t="s">
        <v>141</v>
      </c>
      <c r="N14" t="s">
        <v>142</v>
      </c>
      <c r="O14" s="31">
        <v>20000</v>
      </c>
      <c r="P14" t="s">
        <v>71</v>
      </c>
    </row>
    <row r="15" spans="1:16" x14ac:dyDescent="0.2">
      <c r="A15" t="s">
        <v>65</v>
      </c>
      <c r="B15" t="s">
        <v>66</v>
      </c>
      <c r="C15" t="s">
        <v>16</v>
      </c>
      <c r="D15" s="1">
        <v>45399</v>
      </c>
      <c r="E15" t="s">
        <v>205</v>
      </c>
      <c r="F15" t="s">
        <v>68</v>
      </c>
      <c r="G15" t="s">
        <v>69</v>
      </c>
      <c r="H15" t="s">
        <v>868</v>
      </c>
      <c r="I15" t="s">
        <v>308</v>
      </c>
      <c r="J15" s="1">
        <v>45400</v>
      </c>
      <c r="K15" t="s">
        <v>107</v>
      </c>
      <c r="L15">
        <v>2</v>
      </c>
      <c r="M15" t="s">
        <v>869</v>
      </c>
      <c r="N15" t="s">
        <v>870</v>
      </c>
      <c r="O15" s="31">
        <v>9953000</v>
      </c>
      <c r="P15" t="s">
        <v>308</v>
      </c>
    </row>
    <row r="16" spans="1:16" x14ac:dyDescent="0.2">
      <c r="A16" t="s">
        <v>65</v>
      </c>
      <c r="B16" t="s">
        <v>66</v>
      </c>
      <c r="C16" t="s">
        <v>16</v>
      </c>
      <c r="D16" s="1">
        <v>45402</v>
      </c>
      <c r="E16" t="s">
        <v>166</v>
      </c>
      <c r="F16" t="s">
        <v>68</v>
      </c>
      <c r="G16" t="s">
        <v>69</v>
      </c>
      <c r="H16" t="s">
        <v>672</v>
      </c>
      <c r="I16" t="s">
        <v>308</v>
      </c>
      <c r="J16" s="1">
        <v>45402</v>
      </c>
      <c r="K16" t="s">
        <v>151</v>
      </c>
      <c r="L16">
        <v>1</v>
      </c>
      <c r="M16" t="s">
        <v>673</v>
      </c>
      <c r="N16" t="s">
        <v>674</v>
      </c>
      <c r="O16" s="31">
        <v>226000</v>
      </c>
      <c r="P16" t="s">
        <v>139</v>
      </c>
    </row>
    <row r="17" spans="1:16" x14ac:dyDescent="0.2">
      <c r="A17" t="s">
        <v>65</v>
      </c>
      <c r="B17" t="s">
        <v>66</v>
      </c>
      <c r="C17" t="s">
        <v>16</v>
      </c>
      <c r="D17" s="1">
        <v>45412</v>
      </c>
      <c r="E17" t="s">
        <v>278</v>
      </c>
      <c r="F17" t="s">
        <v>68</v>
      </c>
      <c r="G17" t="s">
        <v>395</v>
      </c>
      <c r="H17" t="s">
        <v>530</v>
      </c>
      <c r="I17" t="s">
        <v>139</v>
      </c>
      <c r="J17" s="1">
        <v>45412</v>
      </c>
      <c r="K17" t="s">
        <v>79</v>
      </c>
      <c r="L17">
        <v>1</v>
      </c>
      <c r="M17" t="s">
        <v>531</v>
      </c>
      <c r="N17" t="s">
        <v>532</v>
      </c>
      <c r="O17" s="31">
        <v>523000</v>
      </c>
      <c r="P17" t="s">
        <v>139</v>
      </c>
    </row>
    <row r="18" spans="1:16" x14ac:dyDescent="0.2">
      <c r="A18" t="s">
        <v>65</v>
      </c>
      <c r="B18" t="s">
        <v>66</v>
      </c>
      <c r="C18" t="s">
        <v>16</v>
      </c>
      <c r="D18" s="1">
        <v>45417</v>
      </c>
      <c r="E18" t="s">
        <v>249</v>
      </c>
      <c r="F18" t="s">
        <v>68</v>
      </c>
      <c r="G18" t="s">
        <v>69</v>
      </c>
      <c r="H18" t="s">
        <v>751</v>
      </c>
      <c r="I18" t="s">
        <v>139</v>
      </c>
      <c r="J18" s="1">
        <v>45417</v>
      </c>
      <c r="K18" t="s">
        <v>79</v>
      </c>
      <c r="L18">
        <v>1</v>
      </c>
      <c r="M18" t="s">
        <v>752</v>
      </c>
      <c r="N18" t="s">
        <v>753</v>
      </c>
      <c r="O18" s="31">
        <v>1751000</v>
      </c>
      <c r="P18" t="s">
        <v>506</v>
      </c>
    </row>
    <row r="19" spans="1:16" x14ac:dyDescent="0.2">
      <c r="A19" t="s">
        <v>65</v>
      </c>
      <c r="B19" t="s">
        <v>66</v>
      </c>
      <c r="C19" t="s">
        <v>16</v>
      </c>
      <c r="D19" s="1">
        <v>45420</v>
      </c>
      <c r="E19" t="s">
        <v>130</v>
      </c>
      <c r="F19" t="s">
        <v>68</v>
      </c>
      <c r="G19" t="s">
        <v>395</v>
      </c>
      <c r="H19" t="s">
        <v>808</v>
      </c>
      <c r="I19" t="s">
        <v>71</v>
      </c>
      <c r="J19" s="1">
        <v>45420</v>
      </c>
      <c r="K19" t="s">
        <v>537</v>
      </c>
      <c r="L19">
        <v>1</v>
      </c>
      <c r="M19" t="s">
        <v>809</v>
      </c>
      <c r="N19" t="s">
        <v>810</v>
      </c>
      <c r="O19" s="31">
        <v>5437000</v>
      </c>
      <c r="P19" t="s">
        <v>811</v>
      </c>
    </row>
    <row r="20" spans="1:16" x14ac:dyDescent="0.2">
      <c r="A20" t="s">
        <v>65</v>
      </c>
      <c r="B20" t="s">
        <v>66</v>
      </c>
      <c r="C20" t="s">
        <v>16</v>
      </c>
      <c r="D20" s="1">
        <v>45427</v>
      </c>
      <c r="E20" t="s">
        <v>205</v>
      </c>
      <c r="F20" t="s">
        <v>68</v>
      </c>
      <c r="G20" t="s">
        <v>69</v>
      </c>
      <c r="H20" t="s">
        <v>305</v>
      </c>
      <c r="I20" t="s">
        <v>139</v>
      </c>
      <c r="J20" s="1">
        <v>45428</v>
      </c>
      <c r="K20" t="s">
        <v>279</v>
      </c>
      <c r="L20">
        <v>2</v>
      </c>
      <c r="M20" t="s">
        <v>306</v>
      </c>
      <c r="N20" t="s">
        <v>307</v>
      </c>
      <c r="O20" s="31">
        <v>13287000</v>
      </c>
      <c r="P20" t="s">
        <v>308</v>
      </c>
    </row>
    <row r="21" spans="1:16" x14ac:dyDescent="0.2">
      <c r="A21" t="s">
        <v>65</v>
      </c>
      <c r="B21" t="s">
        <v>66</v>
      </c>
      <c r="C21" t="s">
        <v>16</v>
      </c>
      <c r="D21" s="1">
        <v>45435</v>
      </c>
      <c r="E21" t="s">
        <v>394</v>
      </c>
      <c r="F21" t="s">
        <v>68</v>
      </c>
      <c r="G21" t="s">
        <v>395</v>
      </c>
      <c r="H21" t="s">
        <v>396</v>
      </c>
      <c r="I21" t="s">
        <v>71</v>
      </c>
      <c r="J21" s="1">
        <v>45435</v>
      </c>
      <c r="K21" t="s">
        <v>51</v>
      </c>
      <c r="L21">
        <v>1</v>
      </c>
      <c r="M21" t="s">
        <v>397</v>
      </c>
      <c r="N21" t="s">
        <v>398</v>
      </c>
      <c r="O21" s="31">
        <v>2111000</v>
      </c>
      <c r="P21" t="s">
        <v>308</v>
      </c>
    </row>
    <row r="22" spans="1:16" x14ac:dyDescent="0.2">
      <c r="A22" t="s">
        <v>65</v>
      </c>
      <c r="B22" t="s">
        <v>66</v>
      </c>
      <c r="C22" t="s">
        <v>16</v>
      </c>
      <c r="D22" s="1">
        <v>45439</v>
      </c>
      <c r="E22" t="s">
        <v>43</v>
      </c>
      <c r="F22" t="s">
        <v>68</v>
      </c>
      <c r="G22" t="s">
        <v>225</v>
      </c>
      <c r="H22" t="s">
        <v>965</v>
      </c>
      <c r="I22" t="s">
        <v>139</v>
      </c>
      <c r="J22" s="1">
        <v>45439</v>
      </c>
      <c r="K22" t="s">
        <v>79</v>
      </c>
      <c r="L22">
        <v>1</v>
      </c>
      <c r="M22" t="s">
        <v>966</v>
      </c>
      <c r="N22" t="s">
        <v>967</v>
      </c>
      <c r="O22" s="31">
        <v>1386000</v>
      </c>
      <c r="P22" t="s">
        <v>139</v>
      </c>
    </row>
    <row r="23" spans="1:16" x14ac:dyDescent="0.2">
      <c r="A23" t="s">
        <v>65</v>
      </c>
      <c r="B23" t="s">
        <v>66</v>
      </c>
      <c r="C23" t="s">
        <v>16</v>
      </c>
      <c r="D23" s="1">
        <v>45442</v>
      </c>
      <c r="E23" t="s">
        <v>574</v>
      </c>
      <c r="F23" t="s">
        <v>68</v>
      </c>
      <c r="G23" t="s">
        <v>225</v>
      </c>
      <c r="H23" t="s">
        <v>1017</v>
      </c>
      <c r="I23" t="s">
        <v>139</v>
      </c>
      <c r="J23" s="1">
        <v>45442</v>
      </c>
      <c r="K23" t="s">
        <v>97</v>
      </c>
      <c r="L23">
        <v>1</v>
      </c>
      <c r="M23" t="s">
        <v>1018</v>
      </c>
      <c r="N23" t="s">
        <v>1019</v>
      </c>
      <c r="O23" s="31">
        <v>204000</v>
      </c>
      <c r="P23" t="s">
        <v>139</v>
      </c>
    </row>
    <row r="24" spans="1:16" x14ac:dyDescent="0.2">
      <c r="A24" t="s">
        <v>65</v>
      </c>
      <c r="B24" t="s">
        <v>66</v>
      </c>
      <c r="C24" t="s">
        <v>16</v>
      </c>
      <c r="D24" s="1">
        <v>45452</v>
      </c>
      <c r="E24" t="s">
        <v>152</v>
      </c>
      <c r="F24" t="s">
        <v>68</v>
      </c>
      <c r="G24" t="s">
        <v>69</v>
      </c>
      <c r="H24" t="s">
        <v>170</v>
      </c>
      <c r="I24" t="s">
        <v>71</v>
      </c>
      <c r="J24" s="1">
        <v>45452</v>
      </c>
      <c r="K24" t="s">
        <v>155</v>
      </c>
      <c r="L24">
        <v>1</v>
      </c>
      <c r="M24" t="s">
        <v>171</v>
      </c>
      <c r="N24" t="s">
        <v>172</v>
      </c>
      <c r="O24" s="31">
        <v>146000</v>
      </c>
      <c r="P24" t="s">
        <v>71</v>
      </c>
    </row>
    <row r="25" spans="1:16" x14ac:dyDescent="0.2">
      <c r="A25" t="s">
        <v>65</v>
      </c>
      <c r="B25" t="s">
        <v>66</v>
      </c>
      <c r="C25" t="s">
        <v>16</v>
      </c>
      <c r="D25" s="1">
        <v>45457</v>
      </c>
      <c r="E25" t="s">
        <v>186</v>
      </c>
      <c r="F25" t="s">
        <v>610</v>
      </c>
      <c r="G25" t="s">
        <v>611</v>
      </c>
      <c r="H25" t="s">
        <v>612</v>
      </c>
      <c r="I25" t="s">
        <v>308</v>
      </c>
      <c r="J25" s="1">
        <v>45457</v>
      </c>
      <c r="K25" t="s">
        <v>239</v>
      </c>
      <c r="L25">
        <v>1</v>
      </c>
      <c r="M25" t="s">
        <v>613</v>
      </c>
      <c r="N25" t="s">
        <v>614</v>
      </c>
      <c r="O25" s="31">
        <v>555000</v>
      </c>
      <c r="P25" t="s">
        <v>308</v>
      </c>
    </row>
    <row r="26" spans="1:16" x14ac:dyDescent="0.2">
      <c r="A26" t="s">
        <v>65</v>
      </c>
      <c r="B26" t="s">
        <v>66</v>
      </c>
      <c r="C26" t="s">
        <v>16</v>
      </c>
      <c r="D26" s="1">
        <v>45464</v>
      </c>
      <c r="E26" t="s">
        <v>273</v>
      </c>
      <c r="F26" t="s">
        <v>68</v>
      </c>
      <c r="G26" t="s">
        <v>395</v>
      </c>
      <c r="H26" t="s">
        <v>681</v>
      </c>
      <c r="I26" t="s">
        <v>308</v>
      </c>
      <c r="J26" s="1">
        <v>45466</v>
      </c>
      <c r="K26" t="s">
        <v>200</v>
      </c>
      <c r="L26">
        <v>3</v>
      </c>
      <c r="M26" t="s">
        <v>682</v>
      </c>
      <c r="N26" t="s">
        <v>683</v>
      </c>
      <c r="O26" s="31">
        <v>79954000</v>
      </c>
      <c r="P26" t="s">
        <v>308</v>
      </c>
    </row>
    <row r="27" spans="1:16" x14ac:dyDescent="0.2">
      <c r="A27" t="s">
        <v>65</v>
      </c>
      <c r="B27" t="s">
        <v>66</v>
      </c>
      <c r="C27" t="s">
        <v>16</v>
      </c>
      <c r="D27" s="1">
        <v>45469</v>
      </c>
      <c r="E27" t="s">
        <v>63</v>
      </c>
      <c r="F27" t="s">
        <v>68</v>
      </c>
      <c r="G27" t="s">
        <v>351</v>
      </c>
      <c r="H27" t="s">
        <v>465</v>
      </c>
      <c r="I27" t="s">
        <v>139</v>
      </c>
      <c r="J27" s="1">
        <v>45470</v>
      </c>
      <c r="K27" t="s">
        <v>268</v>
      </c>
      <c r="L27">
        <v>2</v>
      </c>
      <c r="M27" t="s">
        <v>466</v>
      </c>
      <c r="N27" t="s">
        <v>467</v>
      </c>
      <c r="O27" s="31">
        <v>13589000</v>
      </c>
      <c r="P27" t="s">
        <v>139</v>
      </c>
    </row>
    <row r="28" spans="1:16" x14ac:dyDescent="0.2">
      <c r="A28" t="s">
        <v>65</v>
      </c>
      <c r="B28" t="s">
        <v>66</v>
      </c>
      <c r="C28" t="s">
        <v>16</v>
      </c>
      <c r="D28" s="1">
        <v>45473</v>
      </c>
      <c r="E28" t="s">
        <v>738</v>
      </c>
      <c r="F28" t="s">
        <v>68</v>
      </c>
      <c r="G28" t="s">
        <v>643</v>
      </c>
      <c r="H28" t="s">
        <v>1185</v>
      </c>
      <c r="I28" t="s">
        <v>71</v>
      </c>
      <c r="J28" s="1">
        <v>45473</v>
      </c>
      <c r="K28" t="s">
        <v>176</v>
      </c>
      <c r="L28">
        <v>1</v>
      </c>
      <c r="M28" t="s">
        <v>1186</v>
      </c>
      <c r="N28" t="s">
        <v>1187</v>
      </c>
      <c r="O28" s="31">
        <v>31180000</v>
      </c>
      <c r="P28" t="s">
        <v>308</v>
      </c>
    </row>
    <row r="29" spans="1:16" x14ac:dyDescent="0.2">
      <c r="A29" t="s">
        <v>65</v>
      </c>
      <c r="B29" t="s">
        <v>66</v>
      </c>
      <c r="C29" t="s">
        <v>16</v>
      </c>
      <c r="D29" s="1">
        <v>45477</v>
      </c>
      <c r="E29" t="s">
        <v>107</v>
      </c>
      <c r="F29" t="s">
        <v>68</v>
      </c>
      <c r="G29" t="s">
        <v>69</v>
      </c>
      <c r="H29" t="s">
        <v>619</v>
      </c>
      <c r="I29" t="s">
        <v>308</v>
      </c>
      <c r="J29" s="1">
        <v>45479</v>
      </c>
      <c r="K29" t="s">
        <v>315</v>
      </c>
      <c r="L29">
        <v>3</v>
      </c>
      <c r="M29" t="s">
        <v>620</v>
      </c>
      <c r="N29" t="s">
        <v>621</v>
      </c>
      <c r="O29" s="31">
        <v>13644000</v>
      </c>
      <c r="P29" t="s">
        <v>308</v>
      </c>
    </row>
    <row r="30" spans="1:16" x14ac:dyDescent="0.2">
      <c r="A30" t="s">
        <v>65</v>
      </c>
      <c r="B30" t="s">
        <v>66</v>
      </c>
      <c r="C30" t="s">
        <v>16</v>
      </c>
      <c r="D30" s="1">
        <v>45482</v>
      </c>
      <c r="E30" t="s">
        <v>114</v>
      </c>
      <c r="F30" t="s">
        <v>224</v>
      </c>
      <c r="G30" t="s">
        <v>225</v>
      </c>
      <c r="H30" t="s">
        <v>1084</v>
      </c>
      <c r="I30" t="s">
        <v>308</v>
      </c>
      <c r="J30" s="1">
        <v>45483</v>
      </c>
      <c r="K30" t="s">
        <v>72</v>
      </c>
      <c r="L30">
        <v>2</v>
      </c>
      <c r="M30" t="s">
        <v>1085</v>
      </c>
      <c r="N30" t="s">
        <v>1086</v>
      </c>
      <c r="O30" s="31">
        <v>1046000</v>
      </c>
      <c r="P30" t="s">
        <v>308</v>
      </c>
    </row>
    <row r="31" spans="1:16" x14ac:dyDescent="0.2">
      <c r="A31" t="s">
        <v>65</v>
      </c>
      <c r="B31" t="s">
        <v>66</v>
      </c>
      <c r="C31" t="s">
        <v>16</v>
      </c>
      <c r="D31" s="1">
        <v>45488</v>
      </c>
      <c r="E31" t="s">
        <v>137</v>
      </c>
      <c r="F31" t="s">
        <v>629</v>
      </c>
      <c r="G31" t="s">
        <v>630</v>
      </c>
      <c r="H31" t="s">
        <v>922</v>
      </c>
      <c r="I31" t="s">
        <v>308</v>
      </c>
      <c r="J31" s="1">
        <v>45489</v>
      </c>
      <c r="K31" t="s">
        <v>302</v>
      </c>
      <c r="L31">
        <v>2</v>
      </c>
      <c r="M31" t="s">
        <v>923</v>
      </c>
      <c r="N31" t="s">
        <v>924</v>
      </c>
      <c r="O31" s="31">
        <v>96000</v>
      </c>
      <c r="P31" t="s">
        <v>139</v>
      </c>
    </row>
    <row r="32" spans="1:16" x14ac:dyDescent="0.2">
      <c r="A32" t="s">
        <v>65</v>
      </c>
      <c r="B32" t="s">
        <v>66</v>
      </c>
      <c r="C32" t="s">
        <v>16</v>
      </c>
      <c r="D32" s="1">
        <v>45489</v>
      </c>
      <c r="E32" t="s">
        <v>26</v>
      </c>
      <c r="F32" t="s">
        <v>629</v>
      </c>
      <c r="G32" t="s">
        <v>630</v>
      </c>
      <c r="H32" t="s">
        <v>691</v>
      </c>
      <c r="I32" t="s">
        <v>139</v>
      </c>
      <c r="J32" s="1">
        <v>45491</v>
      </c>
      <c r="K32" t="s">
        <v>17</v>
      </c>
      <c r="L32">
        <v>3</v>
      </c>
      <c r="M32" t="s">
        <v>692</v>
      </c>
      <c r="N32" t="s">
        <v>693</v>
      </c>
      <c r="O32" s="31">
        <v>6893000</v>
      </c>
      <c r="P32" t="s">
        <v>139</v>
      </c>
    </row>
    <row r="33" spans="1:16" x14ac:dyDescent="0.2">
      <c r="A33" t="s">
        <v>65</v>
      </c>
      <c r="B33" t="s">
        <v>66</v>
      </c>
      <c r="C33" t="s">
        <v>16</v>
      </c>
      <c r="D33" s="1">
        <v>45493</v>
      </c>
      <c r="E33" t="s">
        <v>131</v>
      </c>
      <c r="F33" t="s">
        <v>629</v>
      </c>
      <c r="G33" t="s">
        <v>630</v>
      </c>
      <c r="H33" t="s">
        <v>631</v>
      </c>
      <c r="I33" t="s">
        <v>308</v>
      </c>
      <c r="J33" s="1">
        <v>45493</v>
      </c>
      <c r="K33" t="s">
        <v>60</v>
      </c>
      <c r="L33">
        <v>1</v>
      </c>
      <c r="M33" t="s">
        <v>632</v>
      </c>
      <c r="N33" t="s">
        <v>633</v>
      </c>
      <c r="O33" s="31">
        <v>7939000</v>
      </c>
      <c r="P33" t="s">
        <v>139</v>
      </c>
    </row>
    <row r="34" spans="1:16" x14ac:dyDescent="0.2">
      <c r="A34" t="s">
        <v>65</v>
      </c>
      <c r="B34" t="s">
        <v>66</v>
      </c>
      <c r="C34" t="s">
        <v>16</v>
      </c>
      <c r="D34" s="1">
        <v>45496</v>
      </c>
      <c r="E34" t="s">
        <v>34</v>
      </c>
      <c r="F34" t="s">
        <v>68</v>
      </c>
      <c r="G34" t="s">
        <v>69</v>
      </c>
      <c r="H34" t="s">
        <v>548</v>
      </c>
      <c r="I34" t="s">
        <v>308</v>
      </c>
      <c r="J34" s="1">
        <v>45498</v>
      </c>
      <c r="K34" t="s">
        <v>176</v>
      </c>
      <c r="L34">
        <v>3</v>
      </c>
      <c r="M34" t="s">
        <v>549</v>
      </c>
      <c r="N34" t="s">
        <v>550</v>
      </c>
      <c r="O34" s="31">
        <v>604000</v>
      </c>
      <c r="P34" t="s">
        <v>308</v>
      </c>
    </row>
    <row r="35" spans="1:16" x14ac:dyDescent="0.2">
      <c r="A35" t="s">
        <v>65</v>
      </c>
      <c r="B35" t="s">
        <v>66</v>
      </c>
      <c r="C35" t="s">
        <v>16</v>
      </c>
      <c r="D35" s="1">
        <v>45502</v>
      </c>
      <c r="E35" t="s">
        <v>82</v>
      </c>
      <c r="F35" t="s">
        <v>68</v>
      </c>
      <c r="G35" t="s">
        <v>225</v>
      </c>
      <c r="H35" t="s">
        <v>1195</v>
      </c>
      <c r="I35" t="s">
        <v>139</v>
      </c>
      <c r="J35" s="1">
        <v>45502</v>
      </c>
      <c r="K35" t="s">
        <v>279</v>
      </c>
      <c r="L35">
        <v>1</v>
      </c>
      <c r="M35" t="s">
        <v>1196</v>
      </c>
      <c r="N35" t="s">
        <v>1197</v>
      </c>
      <c r="O35" s="31">
        <v>3204000</v>
      </c>
      <c r="P35" t="s">
        <v>308</v>
      </c>
    </row>
    <row r="36" spans="1:16" x14ac:dyDescent="0.2">
      <c r="A36" t="s">
        <v>65</v>
      </c>
      <c r="B36" t="s">
        <v>66</v>
      </c>
      <c r="C36" t="s">
        <v>16</v>
      </c>
      <c r="D36" s="1">
        <v>45504</v>
      </c>
      <c r="E36" t="s">
        <v>143</v>
      </c>
      <c r="F36" t="s">
        <v>68</v>
      </c>
      <c r="G36" t="s">
        <v>225</v>
      </c>
      <c r="H36" t="s">
        <v>831</v>
      </c>
      <c r="I36" t="s">
        <v>139</v>
      </c>
      <c r="J36" s="1">
        <v>45504</v>
      </c>
      <c r="K36" t="s">
        <v>348</v>
      </c>
      <c r="L36">
        <v>1</v>
      </c>
      <c r="M36" t="s">
        <v>832</v>
      </c>
      <c r="N36" t="s">
        <v>833</v>
      </c>
      <c r="O36" s="31">
        <v>3502000</v>
      </c>
      <c r="P36" t="s">
        <v>139</v>
      </c>
    </row>
    <row r="37" spans="1:16" x14ac:dyDescent="0.2">
      <c r="A37" t="s">
        <v>65</v>
      </c>
      <c r="B37" t="s">
        <v>66</v>
      </c>
      <c r="C37" t="s">
        <v>16</v>
      </c>
      <c r="D37" s="1">
        <v>45508</v>
      </c>
      <c r="E37" t="s">
        <v>239</v>
      </c>
      <c r="F37" t="s">
        <v>224</v>
      </c>
      <c r="G37" t="s">
        <v>225</v>
      </c>
      <c r="H37" t="s">
        <v>553</v>
      </c>
      <c r="I37" t="s">
        <v>139</v>
      </c>
      <c r="J37" s="1">
        <v>45508</v>
      </c>
      <c r="K37" t="s">
        <v>215</v>
      </c>
      <c r="L37">
        <v>1</v>
      </c>
      <c r="M37" t="s">
        <v>554</v>
      </c>
      <c r="N37" t="s">
        <v>555</v>
      </c>
      <c r="O37" s="31">
        <v>6233000</v>
      </c>
      <c r="P37" t="s">
        <v>229</v>
      </c>
    </row>
    <row r="38" spans="1:16" x14ac:dyDescent="0.2">
      <c r="A38" t="s">
        <v>65</v>
      </c>
      <c r="B38" t="s">
        <v>66</v>
      </c>
      <c r="C38" t="s">
        <v>16</v>
      </c>
      <c r="D38" s="1">
        <v>45510</v>
      </c>
      <c r="E38" t="s">
        <v>119</v>
      </c>
      <c r="F38" t="s">
        <v>68</v>
      </c>
      <c r="G38" t="s">
        <v>69</v>
      </c>
      <c r="H38" t="s">
        <v>698</v>
      </c>
      <c r="I38" t="s">
        <v>71</v>
      </c>
      <c r="J38" s="1">
        <v>45511</v>
      </c>
      <c r="K38" t="s">
        <v>315</v>
      </c>
      <c r="L38">
        <v>2</v>
      </c>
      <c r="M38" t="s">
        <v>699</v>
      </c>
      <c r="N38" t="s">
        <v>700</v>
      </c>
      <c r="O38" s="31">
        <v>2981000</v>
      </c>
      <c r="P38" t="s">
        <v>139</v>
      </c>
    </row>
    <row r="39" spans="1:16" x14ac:dyDescent="0.2">
      <c r="A39" t="s">
        <v>65</v>
      </c>
      <c r="B39" t="s">
        <v>66</v>
      </c>
      <c r="C39" t="s">
        <v>16</v>
      </c>
      <c r="D39" s="1">
        <v>45512</v>
      </c>
      <c r="E39" t="s">
        <v>381</v>
      </c>
      <c r="F39" t="s">
        <v>194</v>
      </c>
      <c r="G39" t="s">
        <v>395</v>
      </c>
      <c r="H39" t="s">
        <v>352</v>
      </c>
      <c r="I39" t="s">
        <v>71</v>
      </c>
      <c r="J39" s="1">
        <v>45514</v>
      </c>
      <c r="K39" t="s">
        <v>183</v>
      </c>
      <c r="L39">
        <v>3</v>
      </c>
      <c r="M39" t="s">
        <v>702</v>
      </c>
      <c r="N39" t="s">
        <v>703</v>
      </c>
      <c r="O39" s="31">
        <v>286000</v>
      </c>
      <c r="P39" t="s">
        <v>139</v>
      </c>
    </row>
    <row r="40" spans="1:16" x14ac:dyDescent="0.2">
      <c r="A40" t="s">
        <v>65</v>
      </c>
      <c r="B40" t="s">
        <v>66</v>
      </c>
      <c r="C40" t="s">
        <v>16</v>
      </c>
      <c r="D40" s="1">
        <v>45516</v>
      </c>
      <c r="E40" t="s">
        <v>131</v>
      </c>
      <c r="F40" t="s">
        <v>224</v>
      </c>
      <c r="G40" t="s">
        <v>225</v>
      </c>
      <c r="H40" t="s">
        <v>226</v>
      </c>
      <c r="I40" t="s">
        <v>139</v>
      </c>
      <c r="J40" s="1">
        <v>45516</v>
      </c>
      <c r="K40" t="s">
        <v>88</v>
      </c>
      <c r="L40">
        <v>1</v>
      </c>
      <c r="M40" t="s">
        <v>227</v>
      </c>
      <c r="N40" t="s">
        <v>228</v>
      </c>
      <c r="O40" s="31">
        <v>3869000</v>
      </c>
      <c r="P40" t="s">
        <v>229</v>
      </c>
    </row>
    <row r="41" spans="1:16" x14ac:dyDescent="0.2">
      <c r="A41" t="s">
        <v>65</v>
      </c>
      <c r="B41" t="s">
        <v>66</v>
      </c>
      <c r="C41" t="s">
        <v>16</v>
      </c>
      <c r="D41" s="1">
        <v>45522</v>
      </c>
      <c r="E41" t="s">
        <v>181</v>
      </c>
      <c r="F41" t="s">
        <v>68</v>
      </c>
      <c r="G41" t="s">
        <v>225</v>
      </c>
      <c r="H41" t="s">
        <v>983</v>
      </c>
      <c r="I41" t="s">
        <v>139</v>
      </c>
      <c r="J41" s="1">
        <v>45524</v>
      </c>
      <c r="K41" t="s">
        <v>82</v>
      </c>
      <c r="L41">
        <v>3</v>
      </c>
      <c r="M41" t="s">
        <v>984</v>
      </c>
      <c r="N41" t="s">
        <v>985</v>
      </c>
      <c r="O41" s="31">
        <v>120280000</v>
      </c>
      <c r="P41" t="s">
        <v>139</v>
      </c>
    </row>
    <row r="42" spans="1:16" x14ac:dyDescent="0.2">
      <c r="A42" t="s">
        <v>65</v>
      </c>
      <c r="B42" t="s">
        <v>66</v>
      </c>
      <c r="C42" t="s">
        <v>16</v>
      </c>
      <c r="D42" s="1">
        <v>45542</v>
      </c>
      <c r="E42" t="s">
        <v>140</v>
      </c>
      <c r="F42" t="s">
        <v>68</v>
      </c>
      <c r="G42" t="s">
        <v>351</v>
      </c>
      <c r="H42" t="s">
        <v>481</v>
      </c>
      <c r="I42" t="s">
        <v>308</v>
      </c>
      <c r="J42" s="1">
        <v>45542</v>
      </c>
      <c r="K42" t="s">
        <v>405</v>
      </c>
      <c r="L42">
        <v>1</v>
      </c>
      <c r="M42" t="s">
        <v>482</v>
      </c>
      <c r="N42" t="s">
        <v>483</v>
      </c>
      <c r="O42" s="31">
        <v>2438000</v>
      </c>
      <c r="P42" t="s">
        <v>308</v>
      </c>
    </row>
    <row r="43" spans="1:16" x14ac:dyDescent="0.2">
      <c r="A43" t="s">
        <v>65</v>
      </c>
      <c r="B43" t="s">
        <v>66</v>
      </c>
      <c r="C43" t="s">
        <v>16</v>
      </c>
      <c r="D43" s="1">
        <v>45553</v>
      </c>
      <c r="E43" t="s">
        <v>350</v>
      </c>
      <c r="F43" t="s">
        <v>68</v>
      </c>
      <c r="G43" t="s">
        <v>351</v>
      </c>
      <c r="H43" t="s">
        <v>352</v>
      </c>
      <c r="I43" t="s">
        <v>71</v>
      </c>
      <c r="J43" s="1">
        <v>45553</v>
      </c>
      <c r="K43" t="s">
        <v>353</v>
      </c>
      <c r="L43">
        <v>1</v>
      </c>
      <c r="M43" t="s">
        <v>354</v>
      </c>
      <c r="N43" t="s">
        <v>355</v>
      </c>
      <c r="O43" s="31">
        <v>10000</v>
      </c>
      <c r="P43" t="s">
        <v>71</v>
      </c>
    </row>
    <row r="44" spans="1:16" x14ac:dyDescent="0.2">
      <c r="A44" t="s">
        <v>65</v>
      </c>
      <c r="B44" t="s">
        <v>66</v>
      </c>
      <c r="C44" t="s">
        <v>16</v>
      </c>
      <c r="D44" s="1">
        <v>45561</v>
      </c>
      <c r="E44" t="s">
        <v>381</v>
      </c>
      <c r="F44" t="s">
        <v>68</v>
      </c>
      <c r="G44" t="s">
        <v>643</v>
      </c>
      <c r="H44" t="s">
        <v>644</v>
      </c>
      <c r="I44" t="s">
        <v>308</v>
      </c>
      <c r="J44" s="1">
        <v>45561</v>
      </c>
      <c r="K44" t="s">
        <v>131</v>
      </c>
      <c r="L44">
        <v>1</v>
      </c>
      <c r="M44" t="s">
        <v>645</v>
      </c>
      <c r="N44" t="s">
        <v>646</v>
      </c>
      <c r="O44" s="31">
        <v>250000</v>
      </c>
      <c r="P44" t="s">
        <v>308</v>
      </c>
    </row>
    <row r="45" spans="1:16" x14ac:dyDescent="0.2">
      <c r="A45" t="s">
        <v>65</v>
      </c>
      <c r="B45" t="s">
        <v>66</v>
      </c>
      <c r="C45" t="s">
        <v>16</v>
      </c>
      <c r="D45" s="1">
        <v>45572</v>
      </c>
      <c r="E45" t="s">
        <v>151</v>
      </c>
      <c r="F45" t="s">
        <v>68</v>
      </c>
      <c r="G45" t="s">
        <v>395</v>
      </c>
      <c r="H45" t="s">
        <v>988</v>
      </c>
      <c r="I45" t="s">
        <v>71</v>
      </c>
      <c r="J45" s="1">
        <v>45572</v>
      </c>
      <c r="K45" t="s">
        <v>121</v>
      </c>
      <c r="L45">
        <v>1</v>
      </c>
      <c r="M45" t="s">
        <v>989</v>
      </c>
      <c r="N45" t="s">
        <v>990</v>
      </c>
      <c r="O45" s="31">
        <v>99</v>
      </c>
      <c r="P45" t="s">
        <v>71</v>
      </c>
    </row>
    <row r="46" spans="1:16" x14ac:dyDescent="0.2">
      <c r="A46" t="s">
        <v>65</v>
      </c>
      <c r="B46" t="s">
        <v>66</v>
      </c>
      <c r="C46" t="s">
        <v>16</v>
      </c>
      <c r="D46" s="1">
        <v>45617</v>
      </c>
      <c r="E46" t="s">
        <v>262</v>
      </c>
      <c r="F46" t="s">
        <v>68</v>
      </c>
      <c r="G46" t="s">
        <v>69</v>
      </c>
      <c r="H46" t="s">
        <v>484</v>
      </c>
      <c r="I46" t="s">
        <v>71</v>
      </c>
      <c r="J46" s="1">
        <v>45617</v>
      </c>
      <c r="K46" t="s">
        <v>205</v>
      </c>
      <c r="L46">
        <v>1</v>
      </c>
      <c r="M46" t="s">
        <v>485</v>
      </c>
      <c r="N46" t="s">
        <v>486</v>
      </c>
      <c r="O46" s="31">
        <v>1999000</v>
      </c>
      <c r="P46" t="s">
        <v>75</v>
      </c>
    </row>
    <row r="47" spans="1:16" x14ac:dyDescent="0.2">
      <c r="A47" t="s">
        <v>65</v>
      </c>
      <c r="B47" t="s">
        <v>66</v>
      </c>
      <c r="C47" t="s">
        <v>16</v>
      </c>
      <c r="D47" s="1">
        <v>45618</v>
      </c>
      <c r="E47" t="s">
        <v>60</v>
      </c>
      <c r="F47" t="s">
        <v>68</v>
      </c>
      <c r="G47" t="s">
        <v>69</v>
      </c>
      <c r="H47" t="s">
        <v>649</v>
      </c>
      <c r="I47" t="s">
        <v>308</v>
      </c>
      <c r="J47" s="1">
        <v>45618</v>
      </c>
      <c r="K47" t="s">
        <v>205</v>
      </c>
      <c r="L47">
        <v>1</v>
      </c>
      <c r="M47" t="s">
        <v>650</v>
      </c>
      <c r="N47" t="s">
        <v>651</v>
      </c>
      <c r="O47" s="31">
        <v>43000</v>
      </c>
      <c r="P47" t="s">
        <v>308</v>
      </c>
    </row>
    <row r="48" spans="1:16" x14ac:dyDescent="0.2">
      <c r="A48" t="s">
        <v>65</v>
      </c>
      <c r="B48" t="s">
        <v>66</v>
      </c>
      <c r="C48" t="s">
        <v>16</v>
      </c>
      <c r="D48" s="1">
        <v>45624</v>
      </c>
      <c r="E48" t="s">
        <v>394</v>
      </c>
      <c r="F48" t="s">
        <v>68</v>
      </c>
      <c r="G48" t="s">
        <v>69</v>
      </c>
      <c r="H48" t="s">
        <v>991</v>
      </c>
      <c r="I48" t="s">
        <v>139</v>
      </c>
      <c r="J48" s="1">
        <v>45625</v>
      </c>
      <c r="K48" t="s">
        <v>186</v>
      </c>
      <c r="L48">
        <v>2</v>
      </c>
      <c r="M48" t="s">
        <v>992</v>
      </c>
      <c r="N48" t="s">
        <v>993</v>
      </c>
      <c r="O48" s="31">
        <v>2473000</v>
      </c>
      <c r="P48" t="s">
        <v>308</v>
      </c>
    </row>
    <row r="49" spans="1:16" x14ac:dyDescent="0.2">
      <c r="A49" t="s">
        <v>65</v>
      </c>
      <c r="B49" t="s">
        <v>66</v>
      </c>
      <c r="C49" t="s">
        <v>16</v>
      </c>
      <c r="D49" s="1">
        <v>45630</v>
      </c>
      <c r="E49" t="s">
        <v>63</v>
      </c>
      <c r="F49" t="s">
        <v>68</v>
      </c>
      <c r="G49" t="s">
        <v>395</v>
      </c>
      <c r="H49" t="s">
        <v>714</v>
      </c>
      <c r="I49" t="s">
        <v>139</v>
      </c>
      <c r="J49" s="1">
        <v>45630</v>
      </c>
      <c r="K49" t="s">
        <v>278</v>
      </c>
      <c r="L49">
        <v>1</v>
      </c>
      <c r="M49" t="s">
        <v>715</v>
      </c>
      <c r="N49" t="s">
        <v>716</v>
      </c>
      <c r="O49" s="31">
        <v>1000</v>
      </c>
      <c r="P49" t="s">
        <v>71</v>
      </c>
    </row>
    <row r="50" spans="1:16" x14ac:dyDescent="0.2">
      <c r="A50" t="s">
        <v>65</v>
      </c>
      <c r="B50" t="s">
        <v>66</v>
      </c>
      <c r="C50" t="s">
        <v>16</v>
      </c>
      <c r="D50" s="1">
        <v>45635</v>
      </c>
      <c r="E50" t="s">
        <v>186</v>
      </c>
      <c r="F50" t="s">
        <v>68</v>
      </c>
      <c r="G50" t="s">
        <v>395</v>
      </c>
      <c r="H50" t="s">
        <v>1099</v>
      </c>
      <c r="I50" t="s">
        <v>139</v>
      </c>
      <c r="J50" s="1">
        <v>45637</v>
      </c>
      <c r="K50" t="s">
        <v>79</v>
      </c>
      <c r="L50">
        <v>3</v>
      </c>
      <c r="M50" t="s">
        <v>1100</v>
      </c>
      <c r="N50" t="s">
        <v>1101</v>
      </c>
      <c r="O50" s="31">
        <v>6594000</v>
      </c>
      <c r="P50" t="s">
        <v>139</v>
      </c>
    </row>
    <row r="51" spans="1:16" x14ac:dyDescent="0.2">
      <c r="A51" t="s">
        <v>65</v>
      </c>
      <c r="B51" t="s">
        <v>66</v>
      </c>
      <c r="C51" t="s">
        <v>16</v>
      </c>
      <c r="D51" s="1">
        <v>45643</v>
      </c>
      <c r="E51" t="s">
        <v>133</v>
      </c>
      <c r="F51" t="s">
        <v>68</v>
      </c>
      <c r="G51" t="s">
        <v>69</v>
      </c>
      <c r="H51" t="s">
        <v>994</v>
      </c>
      <c r="I51" t="s">
        <v>308</v>
      </c>
      <c r="J51" s="1">
        <v>45643</v>
      </c>
      <c r="K51" t="s">
        <v>183</v>
      </c>
      <c r="L51">
        <v>1</v>
      </c>
      <c r="M51" t="s">
        <v>995</v>
      </c>
      <c r="N51" t="s">
        <v>996</v>
      </c>
      <c r="O51" s="31">
        <v>484000</v>
      </c>
      <c r="P51" t="s">
        <v>139</v>
      </c>
    </row>
    <row r="52" spans="1:16" x14ac:dyDescent="0.2">
      <c r="A52" t="s">
        <v>65</v>
      </c>
      <c r="B52" t="s">
        <v>66</v>
      </c>
      <c r="C52" t="s">
        <v>16</v>
      </c>
      <c r="D52" s="1">
        <v>45644</v>
      </c>
      <c r="E52" t="s">
        <v>292</v>
      </c>
      <c r="F52" t="s">
        <v>68</v>
      </c>
      <c r="G52" t="s">
        <v>395</v>
      </c>
      <c r="H52" t="s">
        <v>934</v>
      </c>
      <c r="I52" t="s">
        <v>139</v>
      </c>
      <c r="J52" s="1">
        <v>45645</v>
      </c>
      <c r="K52" t="s">
        <v>17</v>
      </c>
      <c r="L52">
        <v>2</v>
      </c>
      <c r="M52" t="s">
        <v>935</v>
      </c>
      <c r="N52" t="s">
        <v>936</v>
      </c>
      <c r="O52" s="31">
        <v>813000</v>
      </c>
      <c r="P52" t="s">
        <v>308</v>
      </c>
    </row>
    <row r="53" spans="1:16" x14ac:dyDescent="0.2">
      <c r="A53" t="s">
        <v>65</v>
      </c>
      <c r="B53" t="s">
        <v>66</v>
      </c>
      <c r="C53" t="s">
        <v>16</v>
      </c>
      <c r="D53" s="1">
        <v>45656</v>
      </c>
      <c r="E53" t="s">
        <v>143</v>
      </c>
      <c r="F53" t="s">
        <v>68</v>
      </c>
      <c r="G53" t="s">
        <v>395</v>
      </c>
      <c r="H53" t="s">
        <v>1046</v>
      </c>
      <c r="I53" t="s">
        <v>1047</v>
      </c>
      <c r="J53" s="1">
        <v>45656</v>
      </c>
      <c r="K53" t="s">
        <v>155</v>
      </c>
      <c r="L53">
        <v>1</v>
      </c>
      <c r="M53" t="s">
        <v>1048</v>
      </c>
      <c r="N53" t="s">
        <v>1049</v>
      </c>
      <c r="O53" s="31">
        <v>6042000</v>
      </c>
      <c r="P53" t="s">
        <v>139</v>
      </c>
    </row>
    <row r="56" spans="1:16" x14ac:dyDescent="0.2">
      <c r="L56" s="21">
        <f>SUM(L2:L53)</f>
        <v>87</v>
      </c>
      <c r="O56" s="27">
        <f>SUM(O2:O55)</f>
        <v>796804099</v>
      </c>
    </row>
  </sheetData>
  <sortState xmlns:xlrd2="http://schemas.microsoft.com/office/spreadsheetml/2017/richdata2" ref="A2:P53">
    <sortCondition ref="D2:D53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C678-D773-48C3-BC5F-195EA5A45B62}">
  <dimension ref="A1:P11"/>
  <sheetViews>
    <sheetView workbookViewId="0">
      <selection activeCell="E9" sqref="E9"/>
    </sheetView>
  </sheetViews>
  <sheetFormatPr defaultRowHeight="12.75" x14ac:dyDescent="0.2"/>
  <cols>
    <col min="1" max="1" width="25.140625" customWidth="1"/>
    <col min="2" max="2" width="11" customWidth="1"/>
    <col min="3" max="3" width="7.28515625" customWidth="1"/>
    <col min="4" max="4" width="14.28515625" customWidth="1"/>
    <col min="5" max="5" width="15.7109375" customWidth="1"/>
    <col min="6" max="6" width="14.140625" customWidth="1"/>
    <col min="7" max="7" width="18.85546875" customWidth="1"/>
    <col min="8" max="8" width="13.5703125" customWidth="1"/>
    <col min="9" max="9" width="19.140625" customWidth="1"/>
    <col min="10" max="10" width="11.7109375" customWidth="1"/>
    <col min="11" max="12" width="13.7109375" customWidth="1"/>
    <col min="13" max="13" width="13" customWidth="1"/>
    <col min="14" max="14" width="11.42578125" customWidth="1"/>
    <col min="15" max="15" width="13.85546875" customWidth="1"/>
    <col min="16" max="16" width="22.42578125" customWidth="1"/>
  </cols>
  <sheetData>
    <row r="1" spans="1:16" s="34" customFormat="1" ht="38.25" x14ac:dyDescent="0.2">
      <c r="A1" s="34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5" t="s">
        <v>9</v>
      </c>
      <c r="K1" s="34" t="s">
        <v>10</v>
      </c>
      <c r="L1" s="23" t="s">
        <v>1278</v>
      </c>
      <c r="M1" s="34" t="s">
        <v>11</v>
      </c>
      <c r="N1" s="34" t="s">
        <v>12</v>
      </c>
      <c r="O1" s="30" t="s">
        <v>1325</v>
      </c>
      <c r="P1" s="34" t="s">
        <v>13</v>
      </c>
    </row>
    <row r="2" spans="1:16" x14ac:dyDescent="0.2">
      <c r="A2" t="s">
        <v>498</v>
      </c>
      <c r="B2" t="s">
        <v>499</v>
      </c>
      <c r="C2" t="s">
        <v>16</v>
      </c>
      <c r="D2" s="1">
        <v>45300</v>
      </c>
      <c r="E2" t="s">
        <v>278</v>
      </c>
      <c r="F2" t="s">
        <v>253</v>
      </c>
      <c r="G2" t="s">
        <v>501</v>
      </c>
      <c r="H2" t="s">
        <v>1280</v>
      </c>
      <c r="I2" t="s">
        <v>503</v>
      </c>
      <c r="J2" s="1">
        <v>45301</v>
      </c>
      <c r="K2" t="s">
        <v>102</v>
      </c>
      <c r="L2">
        <v>2</v>
      </c>
      <c r="M2" t="s">
        <v>1284</v>
      </c>
      <c r="N2" t="s">
        <v>1280</v>
      </c>
      <c r="O2">
        <v>4270000</v>
      </c>
      <c r="P2" t="s">
        <v>503</v>
      </c>
    </row>
    <row r="3" spans="1:16" x14ac:dyDescent="0.2">
      <c r="A3" t="s">
        <v>498</v>
      </c>
      <c r="B3" t="s">
        <v>499</v>
      </c>
      <c r="C3" t="s">
        <v>16</v>
      </c>
      <c r="D3" s="1">
        <v>45304</v>
      </c>
      <c r="E3" t="s">
        <v>500</v>
      </c>
      <c r="F3" t="s">
        <v>253</v>
      </c>
      <c r="G3" t="s">
        <v>501</v>
      </c>
      <c r="H3" t="s">
        <v>502</v>
      </c>
      <c r="I3" t="s">
        <v>503</v>
      </c>
      <c r="J3" s="1">
        <v>45304</v>
      </c>
      <c r="K3" t="s">
        <v>249</v>
      </c>
      <c r="L3">
        <v>1</v>
      </c>
      <c r="M3" t="s">
        <v>504</v>
      </c>
      <c r="N3" t="s">
        <v>502</v>
      </c>
      <c r="O3">
        <v>7090000</v>
      </c>
      <c r="P3" t="s">
        <v>145</v>
      </c>
    </row>
    <row r="4" spans="1:16" x14ac:dyDescent="0.2">
      <c r="A4" t="s">
        <v>498</v>
      </c>
      <c r="B4" t="s">
        <v>499</v>
      </c>
      <c r="C4" t="s">
        <v>16</v>
      </c>
      <c r="D4" s="1">
        <v>45357</v>
      </c>
      <c r="E4" t="s">
        <v>572</v>
      </c>
      <c r="F4" t="s">
        <v>253</v>
      </c>
      <c r="G4" t="s">
        <v>501</v>
      </c>
      <c r="H4" t="s">
        <v>1280</v>
      </c>
      <c r="I4" t="s">
        <v>414</v>
      </c>
      <c r="J4" s="1">
        <v>45358</v>
      </c>
      <c r="K4" t="s">
        <v>51</v>
      </c>
      <c r="L4">
        <v>2</v>
      </c>
      <c r="M4" t="s">
        <v>1324</v>
      </c>
      <c r="N4" t="s">
        <v>1280</v>
      </c>
      <c r="O4">
        <v>4270000</v>
      </c>
      <c r="P4" t="s">
        <v>414</v>
      </c>
    </row>
    <row r="5" spans="1:16" x14ac:dyDescent="0.2">
      <c r="A5" t="s">
        <v>498</v>
      </c>
      <c r="B5" t="s">
        <v>499</v>
      </c>
      <c r="C5" t="s">
        <v>16</v>
      </c>
      <c r="D5" s="1">
        <v>45360</v>
      </c>
      <c r="E5" t="s">
        <v>209</v>
      </c>
      <c r="F5" t="s">
        <v>253</v>
      </c>
      <c r="G5" t="s">
        <v>501</v>
      </c>
      <c r="H5" t="s">
        <v>1281</v>
      </c>
      <c r="I5" t="s">
        <v>1285</v>
      </c>
      <c r="J5" s="1">
        <v>45361</v>
      </c>
      <c r="K5" t="s">
        <v>278</v>
      </c>
      <c r="L5">
        <v>2</v>
      </c>
      <c r="M5" t="s">
        <v>1117</v>
      </c>
      <c r="N5" t="s">
        <v>1286</v>
      </c>
      <c r="O5">
        <v>5140000</v>
      </c>
      <c r="P5" t="s">
        <v>1285</v>
      </c>
    </row>
    <row r="6" spans="1:16" x14ac:dyDescent="0.2">
      <c r="A6" t="s">
        <v>498</v>
      </c>
      <c r="B6" t="s">
        <v>499</v>
      </c>
      <c r="C6" t="s">
        <v>16</v>
      </c>
      <c r="D6" s="1">
        <v>45374</v>
      </c>
      <c r="E6" t="s">
        <v>373</v>
      </c>
      <c r="F6" t="s">
        <v>253</v>
      </c>
      <c r="G6" t="s">
        <v>501</v>
      </c>
      <c r="H6" t="s">
        <v>1116</v>
      </c>
      <c r="I6" t="s">
        <v>503</v>
      </c>
      <c r="J6" s="1">
        <v>45375</v>
      </c>
      <c r="K6" t="s">
        <v>49</v>
      </c>
      <c r="L6">
        <v>2</v>
      </c>
      <c r="M6" t="s">
        <v>1117</v>
      </c>
      <c r="N6" t="s">
        <v>1118</v>
      </c>
      <c r="O6">
        <v>5140000</v>
      </c>
      <c r="P6" t="s">
        <v>503</v>
      </c>
    </row>
    <row r="7" spans="1:16" x14ac:dyDescent="0.2">
      <c r="A7" t="s">
        <v>498</v>
      </c>
      <c r="B7" t="s">
        <v>499</v>
      </c>
      <c r="C7" t="s">
        <v>16</v>
      </c>
      <c r="D7" s="1">
        <v>45385</v>
      </c>
      <c r="E7" t="s">
        <v>105</v>
      </c>
      <c r="F7" t="s">
        <v>253</v>
      </c>
      <c r="G7" t="s">
        <v>501</v>
      </c>
      <c r="H7" t="s">
        <v>1282</v>
      </c>
      <c r="I7" t="s">
        <v>1285</v>
      </c>
      <c r="J7" s="1">
        <v>45387</v>
      </c>
      <c r="K7" t="s">
        <v>56</v>
      </c>
      <c r="L7">
        <v>3</v>
      </c>
      <c r="M7" t="s">
        <v>1287</v>
      </c>
      <c r="N7" t="s">
        <v>1282</v>
      </c>
      <c r="O7">
        <v>2210000</v>
      </c>
      <c r="P7" t="s">
        <v>1285</v>
      </c>
    </row>
    <row r="8" spans="1:16" x14ac:dyDescent="0.2">
      <c r="A8" t="s">
        <v>498</v>
      </c>
      <c r="B8" t="s">
        <v>499</v>
      </c>
      <c r="C8" t="s">
        <v>16</v>
      </c>
      <c r="D8" s="1">
        <v>45490</v>
      </c>
      <c r="E8" t="s">
        <v>589</v>
      </c>
      <c r="F8" t="s">
        <v>253</v>
      </c>
      <c r="G8" t="s">
        <v>501</v>
      </c>
      <c r="H8" t="s">
        <v>1283</v>
      </c>
      <c r="I8" t="s">
        <v>1285</v>
      </c>
      <c r="J8" s="1">
        <v>45491</v>
      </c>
      <c r="K8" t="s">
        <v>47</v>
      </c>
      <c r="L8">
        <v>2</v>
      </c>
      <c r="M8" t="s">
        <v>1288</v>
      </c>
      <c r="N8" t="s">
        <v>1283</v>
      </c>
      <c r="O8">
        <v>2580000</v>
      </c>
      <c r="P8" t="s">
        <v>1285</v>
      </c>
    </row>
    <row r="9" spans="1:16" x14ac:dyDescent="0.2">
      <c r="A9" t="s">
        <v>498</v>
      </c>
      <c r="B9" t="s">
        <v>499</v>
      </c>
      <c r="C9" t="s">
        <v>16</v>
      </c>
      <c r="D9" s="1">
        <v>45522</v>
      </c>
      <c r="E9" t="s">
        <v>152</v>
      </c>
      <c r="F9" t="s">
        <v>253</v>
      </c>
      <c r="G9" t="s">
        <v>501</v>
      </c>
      <c r="H9" t="s">
        <v>772</v>
      </c>
      <c r="I9" t="s">
        <v>145</v>
      </c>
      <c r="J9" s="1">
        <v>45522</v>
      </c>
      <c r="K9" t="s">
        <v>163</v>
      </c>
      <c r="L9">
        <v>1</v>
      </c>
      <c r="M9" t="s">
        <v>1289</v>
      </c>
      <c r="N9" t="s">
        <v>772</v>
      </c>
      <c r="O9">
        <v>9100000</v>
      </c>
      <c r="P9" t="s">
        <v>1285</v>
      </c>
    </row>
    <row r="11" spans="1:16" x14ac:dyDescent="0.2">
      <c r="L11" s="21">
        <f>SUM(L2:L10)</f>
        <v>15</v>
      </c>
      <c r="O11" s="27">
        <f>SUM(O2:O10)</f>
        <v>39800000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0986-B1B1-4D72-9FF0-D1A7305773B9}">
  <dimension ref="A1:Q388"/>
  <sheetViews>
    <sheetView workbookViewId="0">
      <pane ySplit="1" topLeftCell="A2" activePane="bottomLeft" state="frozen"/>
      <selection pane="bottomLeft" activeCell="A394" sqref="A394"/>
    </sheetView>
  </sheetViews>
  <sheetFormatPr defaultRowHeight="12.75" x14ac:dyDescent="0.2"/>
  <cols>
    <col min="1" max="1" width="42.42578125" customWidth="1"/>
    <col min="2" max="2" width="16" customWidth="1"/>
    <col min="3" max="3" width="7.28515625" customWidth="1"/>
    <col min="4" max="4" width="14.28515625" customWidth="1"/>
    <col min="5" max="5" width="15.7109375" customWidth="1"/>
    <col min="6" max="6" width="16.85546875" customWidth="1"/>
    <col min="7" max="7" width="19.7109375" customWidth="1"/>
    <col min="8" max="8" width="22.140625" customWidth="1"/>
    <col min="9" max="9" width="14.85546875" customWidth="1"/>
    <col min="10" max="10" width="11.7109375" customWidth="1"/>
    <col min="11" max="11" width="13.7109375" customWidth="1"/>
    <col min="12" max="12" width="13.7109375" style="24" customWidth="1"/>
    <col min="13" max="13" width="15.7109375" customWidth="1"/>
    <col min="14" max="14" width="16.85546875" customWidth="1"/>
    <col min="15" max="15" width="16.85546875" style="39" customWidth="1"/>
    <col min="16" max="16" width="20.85546875" customWidth="1"/>
  </cols>
  <sheetData>
    <row r="1" spans="1:16" s="2" customFormat="1" ht="38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3" t="s">
        <v>1278</v>
      </c>
      <c r="M1" s="2" t="s">
        <v>11</v>
      </c>
      <c r="N1" s="2" t="s">
        <v>12</v>
      </c>
      <c r="O1" s="38" t="s">
        <v>1277</v>
      </c>
      <c r="P1" s="2" t="s">
        <v>13</v>
      </c>
    </row>
    <row r="2" spans="1:16" x14ac:dyDescent="0.2">
      <c r="A2" t="s">
        <v>14</v>
      </c>
      <c r="B2" t="s">
        <v>15</v>
      </c>
      <c r="C2" t="s">
        <v>16</v>
      </c>
      <c r="D2" s="1">
        <v>45300</v>
      </c>
      <c r="E2" t="s">
        <v>249</v>
      </c>
      <c r="F2" t="s">
        <v>77</v>
      </c>
      <c r="G2" t="s">
        <v>19</v>
      </c>
      <c r="H2" t="s">
        <v>250</v>
      </c>
      <c r="I2" t="s">
        <v>21</v>
      </c>
      <c r="J2" s="1">
        <v>45302</v>
      </c>
      <c r="K2" t="s">
        <v>92</v>
      </c>
      <c r="L2" s="24">
        <v>3</v>
      </c>
      <c r="M2" t="s">
        <v>23</v>
      </c>
      <c r="N2" t="s">
        <v>250</v>
      </c>
      <c r="O2" s="39">
        <v>883599</v>
      </c>
      <c r="P2" t="s">
        <v>21</v>
      </c>
    </row>
    <row r="3" spans="1:16" x14ac:dyDescent="0.2">
      <c r="A3" t="s">
        <v>14</v>
      </c>
      <c r="B3" t="s">
        <v>15</v>
      </c>
      <c r="C3" t="s">
        <v>16</v>
      </c>
      <c r="D3" s="1">
        <v>45300</v>
      </c>
      <c r="E3" t="s">
        <v>105</v>
      </c>
      <c r="F3" t="s">
        <v>61</v>
      </c>
      <c r="G3" t="s">
        <v>19</v>
      </c>
      <c r="H3" t="s">
        <v>786</v>
      </c>
      <c r="I3" t="s">
        <v>21</v>
      </c>
      <c r="J3" s="1">
        <v>45301</v>
      </c>
      <c r="K3" t="s">
        <v>577</v>
      </c>
      <c r="L3" s="24">
        <v>2</v>
      </c>
      <c r="M3" t="s">
        <v>23</v>
      </c>
      <c r="N3" t="s">
        <v>786</v>
      </c>
      <c r="O3" s="39">
        <v>558643</v>
      </c>
      <c r="P3" t="s">
        <v>21</v>
      </c>
    </row>
    <row r="4" spans="1:16" x14ac:dyDescent="0.2">
      <c r="A4" t="s">
        <v>14</v>
      </c>
      <c r="B4" t="s">
        <v>15</v>
      </c>
      <c r="C4" t="s">
        <v>16</v>
      </c>
      <c r="D4" s="1">
        <v>45300</v>
      </c>
      <c r="E4" t="s">
        <v>137</v>
      </c>
      <c r="F4" t="s">
        <v>117</v>
      </c>
      <c r="G4" t="s">
        <v>19</v>
      </c>
      <c r="H4" t="s">
        <v>847</v>
      </c>
      <c r="I4" t="s">
        <v>21</v>
      </c>
      <c r="J4" s="1">
        <v>45301</v>
      </c>
      <c r="K4" t="s">
        <v>372</v>
      </c>
      <c r="L4" s="24">
        <v>2</v>
      </c>
      <c r="M4" t="s">
        <v>23</v>
      </c>
      <c r="N4" t="s">
        <v>847</v>
      </c>
      <c r="O4" s="39">
        <v>508658</v>
      </c>
      <c r="P4" t="s">
        <v>21</v>
      </c>
    </row>
    <row r="5" spans="1:16" x14ac:dyDescent="0.2">
      <c r="A5" t="s">
        <v>14</v>
      </c>
      <c r="B5" t="s">
        <v>15</v>
      </c>
      <c r="C5" t="s">
        <v>16</v>
      </c>
      <c r="D5" s="1">
        <v>45300</v>
      </c>
      <c r="E5" t="s">
        <v>140</v>
      </c>
      <c r="F5" t="s">
        <v>210</v>
      </c>
      <c r="G5" t="s">
        <v>19</v>
      </c>
      <c r="H5" t="s">
        <v>892</v>
      </c>
      <c r="I5" t="s">
        <v>21</v>
      </c>
      <c r="J5" s="1">
        <v>45301</v>
      </c>
      <c r="K5" t="s">
        <v>92</v>
      </c>
      <c r="L5" s="24">
        <v>2</v>
      </c>
      <c r="M5" t="s">
        <v>23</v>
      </c>
      <c r="N5" t="s">
        <v>892</v>
      </c>
      <c r="O5" s="39">
        <v>80631</v>
      </c>
      <c r="P5" t="s">
        <v>21</v>
      </c>
    </row>
    <row r="6" spans="1:16" x14ac:dyDescent="0.2">
      <c r="A6" t="s">
        <v>14</v>
      </c>
      <c r="B6" t="s">
        <v>15</v>
      </c>
      <c r="C6" t="s">
        <v>16</v>
      </c>
      <c r="D6" s="1">
        <v>45300</v>
      </c>
      <c r="E6" t="s">
        <v>26</v>
      </c>
      <c r="F6" t="s">
        <v>164</v>
      </c>
      <c r="G6" t="s">
        <v>109</v>
      </c>
      <c r="H6" t="s">
        <v>937</v>
      </c>
      <c r="I6" t="s">
        <v>21</v>
      </c>
      <c r="J6" s="1">
        <v>45301</v>
      </c>
      <c r="K6" t="s">
        <v>151</v>
      </c>
      <c r="L6" s="24">
        <v>2</v>
      </c>
      <c r="M6" t="s">
        <v>23</v>
      </c>
      <c r="N6" t="s">
        <v>937</v>
      </c>
      <c r="O6" s="39">
        <v>80155</v>
      </c>
      <c r="P6" t="s">
        <v>21</v>
      </c>
    </row>
    <row r="7" spans="1:16" x14ac:dyDescent="0.2">
      <c r="A7" t="s">
        <v>14</v>
      </c>
      <c r="B7" t="s">
        <v>15</v>
      </c>
      <c r="C7" t="s">
        <v>16</v>
      </c>
      <c r="D7" s="1">
        <v>45300</v>
      </c>
      <c r="E7" t="s">
        <v>572</v>
      </c>
      <c r="F7" t="s">
        <v>108</v>
      </c>
      <c r="G7" t="s">
        <v>109</v>
      </c>
      <c r="H7" t="s">
        <v>939</v>
      </c>
      <c r="I7" t="s">
        <v>21</v>
      </c>
      <c r="J7" s="1">
        <v>45301</v>
      </c>
      <c r="K7" t="s">
        <v>394</v>
      </c>
      <c r="L7" s="24">
        <v>2</v>
      </c>
      <c r="M7" t="s">
        <v>23</v>
      </c>
      <c r="N7" t="s">
        <v>939</v>
      </c>
      <c r="O7" s="39">
        <v>389566</v>
      </c>
      <c r="P7" t="s">
        <v>21</v>
      </c>
    </row>
    <row r="8" spans="1:16" x14ac:dyDescent="0.2">
      <c r="A8" t="s">
        <v>14</v>
      </c>
      <c r="B8" t="s">
        <v>15</v>
      </c>
      <c r="C8" t="s">
        <v>16</v>
      </c>
      <c r="D8" s="1">
        <v>45300</v>
      </c>
      <c r="E8" t="s">
        <v>268</v>
      </c>
      <c r="F8" t="s">
        <v>299</v>
      </c>
      <c r="G8" t="s">
        <v>109</v>
      </c>
      <c r="H8" t="s">
        <v>1000</v>
      </c>
      <c r="I8" t="s">
        <v>21</v>
      </c>
      <c r="J8" s="1">
        <v>45303</v>
      </c>
      <c r="K8" t="s">
        <v>348</v>
      </c>
      <c r="L8" s="24">
        <v>4</v>
      </c>
      <c r="M8" t="s">
        <v>23</v>
      </c>
      <c r="N8" t="s">
        <v>1000</v>
      </c>
      <c r="O8" s="39">
        <v>3917789</v>
      </c>
      <c r="P8" t="s">
        <v>21</v>
      </c>
    </row>
    <row r="9" spans="1:16" x14ac:dyDescent="0.2">
      <c r="A9" t="s">
        <v>14</v>
      </c>
      <c r="B9" t="s">
        <v>15</v>
      </c>
      <c r="C9" t="s">
        <v>16</v>
      </c>
      <c r="D9" s="1">
        <v>45300</v>
      </c>
      <c r="E9" t="s">
        <v>215</v>
      </c>
      <c r="F9" t="s">
        <v>103</v>
      </c>
      <c r="G9" t="s">
        <v>19</v>
      </c>
      <c r="H9" t="s">
        <v>1051</v>
      </c>
      <c r="I9" t="s">
        <v>21</v>
      </c>
      <c r="J9" s="1">
        <v>45301</v>
      </c>
      <c r="K9" t="s">
        <v>151</v>
      </c>
      <c r="L9" s="24">
        <v>2</v>
      </c>
      <c r="M9" t="s">
        <v>23</v>
      </c>
      <c r="N9" t="s">
        <v>1051</v>
      </c>
      <c r="O9" s="39">
        <v>654327</v>
      </c>
      <c r="P9" t="s">
        <v>21</v>
      </c>
    </row>
    <row r="10" spans="1:16" x14ac:dyDescent="0.2">
      <c r="A10" t="s">
        <v>14</v>
      </c>
      <c r="B10" t="s">
        <v>15</v>
      </c>
      <c r="C10" t="s">
        <v>16</v>
      </c>
      <c r="D10" s="1">
        <v>45300</v>
      </c>
      <c r="E10" t="s">
        <v>137</v>
      </c>
      <c r="F10" t="s">
        <v>122</v>
      </c>
      <c r="G10" t="s">
        <v>109</v>
      </c>
      <c r="H10" t="s">
        <v>1103</v>
      </c>
      <c r="I10" t="s">
        <v>21</v>
      </c>
      <c r="J10" s="1">
        <v>45301</v>
      </c>
      <c r="K10" t="s">
        <v>738</v>
      </c>
      <c r="L10" s="24">
        <v>2</v>
      </c>
      <c r="M10" t="s">
        <v>23</v>
      </c>
      <c r="N10" t="s">
        <v>1103</v>
      </c>
      <c r="O10" s="39">
        <v>116207</v>
      </c>
      <c r="P10" t="s">
        <v>21</v>
      </c>
    </row>
    <row r="11" spans="1:16" x14ac:dyDescent="0.2">
      <c r="A11" t="s">
        <v>14</v>
      </c>
      <c r="B11" t="s">
        <v>15</v>
      </c>
      <c r="C11" t="s">
        <v>16</v>
      </c>
      <c r="D11" s="1">
        <v>45300</v>
      </c>
      <c r="E11" t="s">
        <v>131</v>
      </c>
      <c r="F11" t="s">
        <v>299</v>
      </c>
      <c r="G11" t="s">
        <v>109</v>
      </c>
      <c r="H11" t="s">
        <v>1104</v>
      </c>
      <c r="I11" t="s">
        <v>21</v>
      </c>
      <c r="J11" s="1">
        <v>45303</v>
      </c>
      <c r="K11" t="s">
        <v>131</v>
      </c>
      <c r="L11" s="24">
        <v>4</v>
      </c>
      <c r="M11" t="s">
        <v>23</v>
      </c>
      <c r="N11" t="s">
        <v>1104</v>
      </c>
      <c r="O11" s="39">
        <v>3919870</v>
      </c>
      <c r="P11" t="s">
        <v>21</v>
      </c>
    </row>
    <row r="12" spans="1:16" x14ac:dyDescent="0.2">
      <c r="A12" t="s">
        <v>14</v>
      </c>
      <c r="B12" t="s">
        <v>15</v>
      </c>
      <c r="C12" t="s">
        <v>16</v>
      </c>
      <c r="D12" s="1">
        <v>45300</v>
      </c>
      <c r="E12" t="s">
        <v>47</v>
      </c>
      <c r="F12" t="s">
        <v>359</v>
      </c>
      <c r="G12" t="s">
        <v>19</v>
      </c>
      <c r="H12" t="s">
        <v>1148</v>
      </c>
      <c r="I12" t="s">
        <v>21</v>
      </c>
      <c r="J12" s="1">
        <v>45302</v>
      </c>
      <c r="K12" t="s">
        <v>60</v>
      </c>
      <c r="L12" s="24">
        <v>3</v>
      </c>
      <c r="M12" t="s">
        <v>23</v>
      </c>
      <c r="N12" t="s">
        <v>1148</v>
      </c>
      <c r="O12" s="39">
        <v>10589537</v>
      </c>
      <c r="P12" t="s">
        <v>21</v>
      </c>
    </row>
    <row r="13" spans="1:16" x14ac:dyDescent="0.2">
      <c r="A13" t="s">
        <v>14</v>
      </c>
      <c r="B13" t="s">
        <v>15</v>
      </c>
      <c r="C13" t="s">
        <v>16</v>
      </c>
      <c r="D13" s="1">
        <v>45301</v>
      </c>
      <c r="E13" t="s">
        <v>17</v>
      </c>
      <c r="F13" t="s">
        <v>18</v>
      </c>
      <c r="G13" t="s">
        <v>19</v>
      </c>
      <c r="H13" t="s">
        <v>20</v>
      </c>
      <c r="I13" t="s">
        <v>21</v>
      </c>
      <c r="J13" s="1">
        <v>45301</v>
      </c>
      <c r="K13" t="s">
        <v>22</v>
      </c>
      <c r="L13" s="24">
        <v>1</v>
      </c>
      <c r="M13" t="s">
        <v>23</v>
      </c>
      <c r="N13" t="s">
        <v>20</v>
      </c>
      <c r="O13" s="39">
        <v>105983</v>
      </c>
      <c r="P13" t="s">
        <v>21</v>
      </c>
    </row>
    <row r="14" spans="1:16" x14ac:dyDescent="0.2">
      <c r="A14" t="s">
        <v>14</v>
      </c>
      <c r="B14" t="s">
        <v>15</v>
      </c>
      <c r="C14" t="s">
        <v>16</v>
      </c>
      <c r="D14" s="1">
        <v>45304</v>
      </c>
      <c r="E14" t="s">
        <v>92</v>
      </c>
      <c r="F14" t="s">
        <v>117</v>
      </c>
      <c r="G14" t="s">
        <v>19</v>
      </c>
      <c r="H14" t="s">
        <v>660</v>
      </c>
      <c r="I14" t="s">
        <v>21</v>
      </c>
      <c r="J14" s="1">
        <v>45304</v>
      </c>
      <c r="K14" t="s">
        <v>26</v>
      </c>
      <c r="L14" s="24">
        <v>1</v>
      </c>
      <c r="M14" t="s">
        <v>661</v>
      </c>
      <c r="N14" t="s">
        <v>660</v>
      </c>
      <c r="O14" s="39">
        <v>597816</v>
      </c>
      <c r="P14" t="s">
        <v>21</v>
      </c>
    </row>
    <row r="15" spans="1:16" x14ac:dyDescent="0.2">
      <c r="A15" t="s">
        <v>14</v>
      </c>
      <c r="B15" t="s">
        <v>15</v>
      </c>
      <c r="C15" t="s">
        <v>16</v>
      </c>
      <c r="D15" s="1">
        <v>45304</v>
      </c>
      <c r="E15" t="s">
        <v>529</v>
      </c>
      <c r="F15" t="s">
        <v>61</v>
      </c>
      <c r="G15" t="s">
        <v>19</v>
      </c>
      <c r="H15" t="s">
        <v>728</v>
      </c>
      <c r="I15" t="s">
        <v>21</v>
      </c>
      <c r="J15" s="1">
        <v>45304</v>
      </c>
      <c r="K15" t="s">
        <v>604</v>
      </c>
      <c r="L15" s="24">
        <v>1</v>
      </c>
      <c r="M15" t="s">
        <v>661</v>
      </c>
      <c r="N15" t="s">
        <v>728</v>
      </c>
      <c r="O15" s="39">
        <v>269447</v>
      </c>
      <c r="P15" t="s">
        <v>21</v>
      </c>
    </row>
    <row r="16" spans="1:16" x14ac:dyDescent="0.2">
      <c r="A16" t="s">
        <v>14</v>
      </c>
      <c r="B16" t="s">
        <v>15</v>
      </c>
      <c r="C16" t="s">
        <v>16</v>
      </c>
      <c r="D16" s="1">
        <v>45304</v>
      </c>
      <c r="E16" t="s">
        <v>635</v>
      </c>
      <c r="F16" t="s">
        <v>359</v>
      </c>
      <c r="G16" t="s">
        <v>19</v>
      </c>
      <c r="H16" t="s">
        <v>789</v>
      </c>
      <c r="I16" t="s">
        <v>21</v>
      </c>
      <c r="J16" s="1">
        <v>45306</v>
      </c>
      <c r="K16" t="s">
        <v>47</v>
      </c>
      <c r="L16" s="24">
        <v>3</v>
      </c>
      <c r="M16" t="s">
        <v>661</v>
      </c>
      <c r="N16" t="s">
        <v>790</v>
      </c>
      <c r="O16" s="39">
        <v>10199748</v>
      </c>
      <c r="P16" t="s">
        <v>21</v>
      </c>
    </row>
    <row r="17" spans="1:16" x14ac:dyDescent="0.2">
      <c r="A17" t="s">
        <v>14</v>
      </c>
      <c r="B17" t="s">
        <v>15</v>
      </c>
      <c r="C17" t="s">
        <v>16</v>
      </c>
      <c r="D17" s="1">
        <v>45304</v>
      </c>
      <c r="E17" t="s">
        <v>635</v>
      </c>
      <c r="F17" t="s">
        <v>103</v>
      </c>
      <c r="G17" t="s">
        <v>19</v>
      </c>
      <c r="H17" t="s">
        <v>791</v>
      </c>
      <c r="I17" t="s">
        <v>21</v>
      </c>
      <c r="J17" s="1">
        <v>45304</v>
      </c>
      <c r="K17" t="s">
        <v>273</v>
      </c>
      <c r="L17" s="24">
        <v>1</v>
      </c>
      <c r="M17" t="s">
        <v>661</v>
      </c>
      <c r="N17" t="s">
        <v>791</v>
      </c>
      <c r="O17" s="39">
        <v>380634</v>
      </c>
      <c r="P17" t="s">
        <v>21</v>
      </c>
    </row>
    <row r="18" spans="1:16" x14ac:dyDescent="0.2">
      <c r="A18" t="s">
        <v>14</v>
      </c>
      <c r="B18" t="s">
        <v>15</v>
      </c>
      <c r="C18" t="s">
        <v>16</v>
      </c>
      <c r="D18" s="1">
        <v>45304</v>
      </c>
      <c r="E18" t="s">
        <v>82</v>
      </c>
      <c r="F18" t="s">
        <v>77</v>
      </c>
      <c r="G18" t="s">
        <v>19</v>
      </c>
      <c r="H18" t="s">
        <v>1002</v>
      </c>
      <c r="I18" t="s">
        <v>21</v>
      </c>
      <c r="J18" s="1">
        <v>45305</v>
      </c>
      <c r="K18" t="s">
        <v>606</v>
      </c>
      <c r="L18" s="24">
        <v>2</v>
      </c>
      <c r="M18" t="s">
        <v>661</v>
      </c>
      <c r="N18" t="s">
        <v>1002</v>
      </c>
      <c r="O18" s="39">
        <v>467010</v>
      </c>
      <c r="P18" t="s">
        <v>21</v>
      </c>
    </row>
    <row r="19" spans="1:16" x14ac:dyDescent="0.2">
      <c r="A19" t="s">
        <v>14</v>
      </c>
      <c r="B19" t="s">
        <v>15</v>
      </c>
      <c r="C19" t="s">
        <v>16</v>
      </c>
      <c r="D19" s="1">
        <v>45304</v>
      </c>
      <c r="E19" t="s">
        <v>577</v>
      </c>
      <c r="F19" t="s">
        <v>18</v>
      </c>
      <c r="G19" t="s">
        <v>19</v>
      </c>
      <c r="H19" t="s">
        <v>1052</v>
      </c>
      <c r="I19" t="s">
        <v>21</v>
      </c>
      <c r="J19" s="1">
        <v>45304</v>
      </c>
      <c r="K19" t="s">
        <v>262</v>
      </c>
      <c r="L19" s="24">
        <v>1</v>
      </c>
      <c r="M19" t="s">
        <v>661</v>
      </c>
      <c r="N19" t="s">
        <v>1052</v>
      </c>
      <c r="O19" s="39">
        <v>6360</v>
      </c>
      <c r="P19" t="s">
        <v>21</v>
      </c>
    </row>
    <row r="20" spans="1:16" x14ac:dyDescent="0.2">
      <c r="A20" t="s">
        <v>14</v>
      </c>
      <c r="B20" t="s">
        <v>15</v>
      </c>
      <c r="C20" t="s">
        <v>16</v>
      </c>
      <c r="D20" s="1">
        <v>45304</v>
      </c>
      <c r="E20" t="s">
        <v>529</v>
      </c>
      <c r="F20" t="s">
        <v>122</v>
      </c>
      <c r="G20" t="s">
        <v>109</v>
      </c>
      <c r="H20" t="s">
        <v>1105</v>
      </c>
      <c r="I20" t="s">
        <v>21</v>
      </c>
      <c r="J20" s="1">
        <v>45304</v>
      </c>
      <c r="K20" t="s">
        <v>842</v>
      </c>
      <c r="L20" s="24">
        <v>1</v>
      </c>
      <c r="M20" t="s">
        <v>661</v>
      </c>
      <c r="N20" t="s">
        <v>1105</v>
      </c>
      <c r="O20" s="39">
        <v>83091</v>
      </c>
      <c r="P20" t="s">
        <v>21</v>
      </c>
    </row>
    <row r="21" spans="1:16" x14ac:dyDescent="0.2">
      <c r="A21" t="s">
        <v>14</v>
      </c>
      <c r="B21" t="s">
        <v>15</v>
      </c>
      <c r="C21" t="s">
        <v>16</v>
      </c>
      <c r="D21" s="1">
        <v>45304</v>
      </c>
      <c r="E21" t="s">
        <v>574</v>
      </c>
      <c r="F21" t="s">
        <v>164</v>
      </c>
      <c r="G21" t="s">
        <v>109</v>
      </c>
      <c r="H21" t="s">
        <v>1150</v>
      </c>
      <c r="I21" t="s">
        <v>21</v>
      </c>
      <c r="J21" s="1">
        <v>45304</v>
      </c>
      <c r="K21" t="s">
        <v>606</v>
      </c>
      <c r="L21" s="24">
        <v>1</v>
      </c>
      <c r="M21" t="s">
        <v>661</v>
      </c>
      <c r="N21" t="s">
        <v>1150</v>
      </c>
      <c r="O21" s="39">
        <v>29870</v>
      </c>
      <c r="P21" t="s">
        <v>21</v>
      </c>
    </row>
    <row r="22" spans="1:16" x14ac:dyDescent="0.2">
      <c r="A22" t="s">
        <v>14</v>
      </c>
      <c r="B22" t="s">
        <v>15</v>
      </c>
      <c r="C22" t="s">
        <v>16</v>
      </c>
      <c r="D22" s="1">
        <v>45304</v>
      </c>
      <c r="E22" t="s">
        <v>143</v>
      </c>
      <c r="F22" t="s">
        <v>108</v>
      </c>
      <c r="G22" t="s">
        <v>109</v>
      </c>
      <c r="H22" t="s">
        <v>1151</v>
      </c>
      <c r="I22" t="s">
        <v>21</v>
      </c>
      <c r="J22" s="1">
        <v>45304</v>
      </c>
      <c r="K22" t="s">
        <v>231</v>
      </c>
      <c r="L22" s="24">
        <v>1</v>
      </c>
      <c r="M22" t="s">
        <v>661</v>
      </c>
      <c r="N22" t="s">
        <v>1151</v>
      </c>
      <c r="O22" s="39">
        <v>188638</v>
      </c>
      <c r="P22" t="s">
        <v>21</v>
      </c>
    </row>
    <row r="23" spans="1:16" x14ac:dyDescent="0.2">
      <c r="A23" t="s">
        <v>14</v>
      </c>
      <c r="B23" t="s">
        <v>15</v>
      </c>
      <c r="C23" t="s">
        <v>16</v>
      </c>
      <c r="D23" s="1">
        <v>45306</v>
      </c>
      <c r="E23" t="s">
        <v>281</v>
      </c>
      <c r="F23" t="s">
        <v>77</v>
      </c>
      <c r="G23" t="s">
        <v>19</v>
      </c>
      <c r="H23" t="s">
        <v>942</v>
      </c>
      <c r="I23" t="s">
        <v>21</v>
      </c>
      <c r="J23" s="1">
        <v>45307</v>
      </c>
      <c r="K23" t="s">
        <v>372</v>
      </c>
      <c r="L23" s="24">
        <v>2</v>
      </c>
      <c r="M23" t="s">
        <v>318</v>
      </c>
      <c r="N23" t="s">
        <v>942</v>
      </c>
      <c r="O23" s="39">
        <v>83</v>
      </c>
      <c r="P23" t="s">
        <v>21</v>
      </c>
    </row>
    <row r="24" spans="1:16" x14ac:dyDescent="0.2">
      <c r="A24" t="s">
        <v>14</v>
      </c>
      <c r="B24" t="s">
        <v>15</v>
      </c>
      <c r="C24" t="s">
        <v>16</v>
      </c>
      <c r="D24" s="1">
        <v>45307</v>
      </c>
      <c r="E24" t="s">
        <v>239</v>
      </c>
      <c r="F24" t="s">
        <v>359</v>
      </c>
      <c r="G24" t="s">
        <v>19</v>
      </c>
      <c r="H24" t="s">
        <v>894</v>
      </c>
      <c r="I24" t="s">
        <v>21</v>
      </c>
      <c r="J24" s="1">
        <v>45307</v>
      </c>
      <c r="K24" t="s">
        <v>473</v>
      </c>
      <c r="L24" s="24">
        <v>1</v>
      </c>
      <c r="M24" t="s">
        <v>318</v>
      </c>
      <c r="N24" t="s">
        <v>894</v>
      </c>
      <c r="O24" s="39">
        <v>189416</v>
      </c>
      <c r="P24" t="s">
        <v>21</v>
      </c>
    </row>
    <row r="25" spans="1:16" x14ac:dyDescent="0.2">
      <c r="A25" t="s">
        <v>14</v>
      </c>
      <c r="B25" t="s">
        <v>15</v>
      </c>
      <c r="C25" t="s">
        <v>16</v>
      </c>
      <c r="D25" s="1">
        <v>45315</v>
      </c>
      <c r="E25" t="s">
        <v>114</v>
      </c>
      <c r="F25" t="s">
        <v>77</v>
      </c>
      <c r="G25" t="s">
        <v>19</v>
      </c>
      <c r="H25" t="s">
        <v>586</v>
      </c>
      <c r="I25" t="s">
        <v>21</v>
      </c>
      <c r="J25" s="1">
        <v>45316</v>
      </c>
      <c r="K25" t="s">
        <v>39</v>
      </c>
      <c r="L25" s="24">
        <v>2</v>
      </c>
      <c r="M25" t="s">
        <v>167</v>
      </c>
      <c r="N25" t="s">
        <v>586</v>
      </c>
      <c r="O25" s="39">
        <v>2963</v>
      </c>
    </row>
    <row r="26" spans="1:16" x14ac:dyDescent="0.2">
      <c r="A26" t="s">
        <v>14</v>
      </c>
      <c r="B26" t="s">
        <v>15</v>
      </c>
      <c r="C26" t="s">
        <v>16</v>
      </c>
      <c r="D26" s="1">
        <v>45315</v>
      </c>
      <c r="E26" t="s">
        <v>114</v>
      </c>
      <c r="F26" t="s">
        <v>210</v>
      </c>
      <c r="G26" t="s">
        <v>19</v>
      </c>
      <c r="H26" t="s">
        <v>895</v>
      </c>
      <c r="I26" t="s">
        <v>21</v>
      </c>
      <c r="J26" s="1">
        <v>45316</v>
      </c>
      <c r="K26" t="s">
        <v>94</v>
      </c>
      <c r="L26" s="24">
        <v>2</v>
      </c>
      <c r="M26" t="s">
        <v>167</v>
      </c>
      <c r="N26" t="s">
        <v>896</v>
      </c>
      <c r="O26" s="39">
        <v>20</v>
      </c>
      <c r="P26" t="s">
        <v>21</v>
      </c>
    </row>
    <row r="27" spans="1:16" x14ac:dyDescent="0.2">
      <c r="A27" t="s">
        <v>14</v>
      </c>
      <c r="B27" t="s">
        <v>15</v>
      </c>
      <c r="C27" t="s">
        <v>16</v>
      </c>
      <c r="D27" s="1">
        <v>45316</v>
      </c>
      <c r="E27" t="s">
        <v>34</v>
      </c>
      <c r="F27" t="s">
        <v>122</v>
      </c>
      <c r="G27" t="s">
        <v>109</v>
      </c>
      <c r="H27" t="s">
        <v>792</v>
      </c>
      <c r="I27" t="s">
        <v>145</v>
      </c>
      <c r="J27" s="1">
        <v>45316</v>
      </c>
      <c r="K27" t="s">
        <v>385</v>
      </c>
      <c r="L27" s="24">
        <v>1</v>
      </c>
      <c r="M27" t="s">
        <v>167</v>
      </c>
      <c r="N27" t="s">
        <v>792</v>
      </c>
      <c r="O27" s="39">
        <v>370</v>
      </c>
      <c r="P27" t="s">
        <v>145</v>
      </c>
    </row>
    <row r="28" spans="1:16" x14ac:dyDescent="0.2">
      <c r="A28" t="s">
        <v>14</v>
      </c>
      <c r="B28" t="s">
        <v>15</v>
      </c>
      <c r="C28" t="s">
        <v>16</v>
      </c>
      <c r="D28" s="1">
        <v>45316</v>
      </c>
      <c r="E28" t="s">
        <v>94</v>
      </c>
      <c r="F28" t="s">
        <v>103</v>
      </c>
      <c r="G28" t="s">
        <v>19</v>
      </c>
      <c r="H28" t="s">
        <v>943</v>
      </c>
      <c r="I28" t="s">
        <v>21</v>
      </c>
      <c r="J28" s="1">
        <v>45316</v>
      </c>
      <c r="K28" t="s">
        <v>385</v>
      </c>
      <c r="L28" s="24">
        <v>1</v>
      </c>
      <c r="M28" t="s">
        <v>167</v>
      </c>
      <c r="N28" t="s">
        <v>943</v>
      </c>
      <c r="O28" s="39">
        <v>2450</v>
      </c>
      <c r="P28" t="s">
        <v>21</v>
      </c>
    </row>
    <row r="29" spans="1:16" x14ac:dyDescent="0.2">
      <c r="A29" t="s">
        <v>14</v>
      </c>
      <c r="B29" t="s">
        <v>15</v>
      </c>
      <c r="C29" t="s">
        <v>16</v>
      </c>
      <c r="D29" s="1">
        <v>45316</v>
      </c>
      <c r="E29" t="s">
        <v>385</v>
      </c>
      <c r="F29" t="s">
        <v>359</v>
      </c>
      <c r="G29" t="s">
        <v>19</v>
      </c>
      <c r="H29" t="s">
        <v>1152</v>
      </c>
      <c r="I29" t="s">
        <v>21</v>
      </c>
      <c r="J29" s="1">
        <v>45316</v>
      </c>
      <c r="K29" t="s">
        <v>41</v>
      </c>
      <c r="L29" s="24">
        <v>1</v>
      </c>
      <c r="M29" t="s">
        <v>167</v>
      </c>
      <c r="N29" t="s">
        <v>1152</v>
      </c>
      <c r="O29" s="39">
        <v>254</v>
      </c>
      <c r="P29" t="s">
        <v>21</v>
      </c>
    </row>
    <row r="30" spans="1:16" x14ac:dyDescent="0.2">
      <c r="A30" t="s">
        <v>14</v>
      </c>
      <c r="B30" t="s">
        <v>15</v>
      </c>
      <c r="C30" t="s">
        <v>16</v>
      </c>
      <c r="D30" s="1">
        <v>45317</v>
      </c>
      <c r="E30" t="s">
        <v>183</v>
      </c>
      <c r="F30" t="s">
        <v>117</v>
      </c>
      <c r="G30" t="s">
        <v>19</v>
      </c>
      <c r="H30" t="s">
        <v>267</v>
      </c>
      <c r="I30" t="s">
        <v>21</v>
      </c>
      <c r="J30" s="1">
        <v>45317</v>
      </c>
      <c r="K30" t="s">
        <v>268</v>
      </c>
      <c r="L30" s="24">
        <v>1</v>
      </c>
      <c r="M30" t="s">
        <v>269</v>
      </c>
      <c r="N30" t="s">
        <v>267</v>
      </c>
      <c r="O30" s="39">
        <v>271</v>
      </c>
      <c r="P30" t="s">
        <v>21</v>
      </c>
    </row>
    <row r="31" spans="1:16" x14ac:dyDescent="0.2">
      <c r="A31" t="s">
        <v>14</v>
      </c>
      <c r="B31" t="s">
        <v>15</v>
      </c>
      <c r="C31" t="s">
        <v>16</v>
      </c>
      <c r="D31" s="1">
        <v>45319</v>
      </c>
      <c r="E31" t="s">
        <v>152</v>
      </c>
      <c r="F31" t="s">
        <v>61</v>
      </c>
      <c r="G31" t="s">
        <v>19</v>
      </c>
      <c r="H31" t="s">
        <v>165</v>
      </c>
      <c r="I31" t="s">
        <v>21</v>
      </c>
      <c r="J31" s="1">
        <v>45319</v>
      </c>
      <c r="K31" t="s">
        <v>394</v>
      </c>
      <c r="L31" s="24">
        <v>1</v>
      </c>
      <c r="M31" t="s">
        <v>248</v>
      </c>
      <c r="N31" t="s">
        <v>165</v>
      </c>
      <c r="O31" s="39">
        <v>24</v>
      </c>
      <c r="P31" t="s">
        <v>21</v>
      </c>
    </row>
    <row r="32" spans="1:16" x14ac:dyDescent="0.2">
      <c r="A32" t="s">
        <v>14</v>
      </c>
      <c r="B32" t="s">
        <v>15</v>
      </c>
      <c r="C32" t="s">
        <v>16</v>
      </c>
      <c r="D32" s="1">
        <v>45319</v>
      </c>
      <c r="E32" t="s">
        <v>245</v>
      </c>
      <c r="F32" t="s">
        <v>210</v>
      </c>
      <c r="G32" t="s">
        <v>19</v>
      </c>
      <c r="H32" t="s">
        <v>509</v>
      </c>
      <c r="I32" t="s">
        <v>21</v>
      </c>
      <c r="J32" s="1">
        <v>45319</v>
      </c>
      <c r="K32" t="s">
        <v>155</v>
      </c>
      <c r="L32" s="24">
        <v>1</v>
      </c>
      <c r="M32" t="s">
        <v>248</v>
      </c>
      <c r="N32" t="s">
        <v>509</v>
      </c>
      <c r="O32" s="39">
        <v>418</v>
      </c>
      <c r="P32" t="s">
        <v>21</v>
      </c>
    </row>
    <row r="33" spans="1:16" x14ac:dyDescent="0.2">
      <c r="A33" t="s">
        <v>14</v>
      </c>
      <c r="B33" t="s">
        <v>15</v>
      </c>
      <c r="C33" t="s">
        <v>16</v>
      </c>
      <c r="D33" s="1">
        <v>45319</v>
      </c>
      <c r="E33" t="s">
        <v>245</v>
      </c>
      <c r="F33" t="s">
        <v>359</v>
      </c>
      <c r="G33" t="s">
        <v>19</v>
      </c>
      <c r="H33" t="s">
        <v>793</v>
      </c>
      <c r="I33" t="s">
        <v>21</v>
      </c>
      <c r="J33" s="1">
        <v>45319</v>
      </c>
      <c r="K33" t="s">
        <v>572</v>
      </c>
      <c r="L33" s="24">
        <v>1</v>
      </c>
      <c r="M33" t="s">
        <v>248</v>
      </c>
      <c r="N33" t="s">
        <v>793</v>
      </c>
      <c r="O33" s="39">
        <v>859307</v>
      </c>
      <c r="P33" t="s">
        <v>21</v>
      </c>
    </row>
    <row r="34" spans="1:16" x14ac:dyDescent="0.2">
      <c r="A34" t="s">
        <v>14</v>
      </c>
      <c r="B34" t="s">
        <v>15</v>
      </c>
      <c r="C34" t="s">
        <v>16</v>
      </c>
      <c r="D34" s="1">
        <v>45319</v>
      </c>
      <c r="E34" t="s">
        <v>245</v>
      </c>
      <c r="F34" t="s">
        <v>103</v>
      </c>
      <c r="G34" t="s">
        <v>19</v>
      </c>
      <c r="H34" t="s">
        <v>849</v>
      </c>
      <c r="I34" t="s">
        <v>21</v>
      </c>
      <c r="J34" s="1">
        <v>45319</v>
      </c>
      <c r="K34" t="s">
        <v>155</v>
      </c>
      <c r="L34" s="24">
        <v>1</v>
      </c>
      <c r="M34" t="s">
        <v>248</v>
      </c>
      <c r="N34" t="s">
        <v>849</v>
      </c>
      <c r="O34" s="39">
        <v>40391</v>
      </c>
      <c r="P34" t="s">
        <v>21</v>
      </c>
    </row>
    <row r="35" spans="1:16" x14ac:dyDescent="0.2">
      <c r="A35" t="s">
        <v>14</v>
      </c>
      <c r="B35" t="s">
        <v>15</v>
      </c>
      <c r="C35" t="s">
        <v>16</v>
      </c>
      <c r="D35" s="1">
        <v>45319</v>
      </c>
      <c r="E35" t="s">
        <v>152</v>
      </c>
      <c r="F35" t="s">
        <v>164</v>
      </c>
      <c r="G35" t="s">
        <v>109</v>
      </c>
      <c r="H35" t="s">
        <v>897</v>
      </c>
      <c r="I35" t="s">
        <v>21</v>
      </c>
      <c r="J35" s="1">
        <v>45319</v>
      </c>
      <c r="K35" t="s">
        <v>231</v>
      </c>
      <c r="L35" s="24">
        <v>1</v>
      </c>
      <c r="M35" t="s">
        <v>248</v>
      </c>
      <c r="N35" t="s">
        <v>897</v>
      </c>
      <c r="O35" s="39">
        <v>61662</v>
      </c>
      <c r="P35" t="s">
        <v>21</v>
      </c>
    </row>
    <row r="36" spans="1:16" x14ac:dyDescent="0.2">
      <c r="A36" t="s">
        <v>14</v>
      </c>
      <c r="B36" t="s">
        <v>15</v>
      </c>
      <c r="C36" t="s">
        <v>16</v>
      </c>
      <c r="D36" s="1">
        <v>45319</v>
      </c>
      <c r="E36" t="s">
        <v>358</v>
      </c>
      <c r="F36" t="s">
        <v>77</v>
      </c>
      <c r="G36" t="s">
        <v>19</v>
      </c>
      <c r="H36" t="s">
        <v>1053</v>
      </c>
      <c r="I36" t="s">
        <v>21</v>
      </c>
      <c r="J36" s="1">
        <v>45319</v>
      </c>
      <c r="K36" t="s">
        <v>348</v>
      </c>
      <c r="L36" s="24">
        <v>1</v>
      </c>
      <c r="M36" t="s">
        <v>248</v>
      </c>
      <c r="N36" t="s">
        <v>1053</v>
      </c>
      <c r="O36" s="39">
        <v>7419</v>
      </c>
      <c r="P36" t="s">
        <v>145</v>
      </c>
    </row>
    <row r="37" spans="1:16" x14ac:dyDescent="0.2">
      <c r="A37" t="s">
        <v>14</v>
      </c>
      <c r="B37" t="s">
        <v>15</v>
      </c>
      <c r="C37" t="s">
        <v>16</v>
      </c>
      <c r="D37" s="1">
        <v>45319</v>
      </c>
      <c r="E37" t="s">
        <v>358</v>
      </c>
      <c r="F37" t="s">
        <v>117</v>
      </c>
      <c r="G37" t="s">
        <v>19</v>
      </c>
      <c r="H37" t="s">
        <v>1106</v>
      </c>
      <c r="I37" t="s">
        <v>21</v>
      </c>
      <c r="J37" s="1">
        <v>45319</v>
      </c>
      <c r="K37" t="s">
        <v>43</v>
      </c>
      <c r="L37" s="24">
        <v>1</v>
      </c>
      <c r="M37" t="s">
        <v>248</v>
      </c>
      <c r="N37" t="s">
        <v>1106</v>
      </c>
      <c r="O37" s="39">
        <v>32705</v>
      </c>
      <c r="P37" t="s">
        <v>21</v>
      </c>
    </row>
    <row r="38" spans="1:16" x14ac:dyDescent="0.2">
      <c r="A38" t="s">
        <v>14</v>
      </c>
      <c r="B38" t="s">
        <v>15</v>
      </c>
      <c r="C38" t="s">
        <v>16</v>
      </c>
      <c r="D38" s="1">
        <v>45319</v>
      </c>
      <c r="E38" t="s">
        <v>500</v>
      </c>
      <c r="F38" t="s">
        <v>122</v>
      </c>
      <c r="G38" t="s">
        <v>109</v>
      </c>
      <c r="H38" t="s">
        <v>1153</v>
      </c>
      <c r="I38" t="s">
        <v>21</v>
      </c>
      <c r="J38" s="1">
        <v>45319</v>
      </c>
      <c r="K38" t="s">
        <v>604</v>
      </c>
      <c r="L38" s="24">
        <v>1</v>
      </c>
      <c r="M38" t="s">
        <v>248</v>
      </c>
      <c r="N38" t="s">
        <v>1153</v>
      </c>
      <c r="O38" s="39">
        <v>3911</v>
      </c>
      <c r="P38" t="s">
        <v>21</v>
      </c>
    </row>
    <row r="39" spans="1:16" x14ac:dyDescent="0.2">
      <c r="A39" t="s">
        <v>14</v>
      </c>
      <c r="B39" t="s">
        <v>15</v>
      </c>
      <c r="C39" t="s">
        <v>16</v>
      </c>
      <c r="D39" s="1">
        <v>45349</v>
      </c>
      <c r="E39" t="s">
        <v>209</v>
      </c>
      <c r="F39" t="s">
        <v>122</v>
      </c>
      <c r="G39" t="s">
        <v>109</v>
      </c>
      <c r="H39" t="s">
        <v>510</v>
      </c>
      <c r="I39" t="s">
        <v>414</v>
      </c>
      <c r="J39" s="1">
        <v>45351</v>
      </c>
      <c r="K39" t="s">
        <v>72</v>
      </c>
      <c r="L39" s="24">
        <v>3</v>
      </c>
      <c r="M39" t="s">
        <v>511</v>
      </c>
      <c r="N39" t="s">
        <v>510</v>
      </c>
      <c r="O39" s="39">
        <v>4970</v>
      </c>
      <c r="P39" t="s">
        <v>21</v>
      </c>
    </row>
    <row r="40" spans="1:16" x14ac:dyDescent="0.2">
      <c r="A40" t="s">
        <v>14</v>
      </c>
      <c r="B40" t="s">
        <v>15</v>
      </c>
      <c r="C40" t="s">
        <v>16</v>
      </c>
      <c r="D40" s="1">
        <v>45349</v>
      </c>
      <c r="E40" t="s">
        <v>278</v>
      </c>
      <c r="F40" t="s">
        <v>103</v>
      </c>
      <c r="G40" t="s">
        <v>19</v>
      </c>
      <c r="H40" t="s">
        <v>588</v>
      </c>
      <c r="I40" t="s">
        <v>21</v>
      </c>
      <c r="J40" s="1">
        <v>45351</v>
      </c>
      <c r="K40" t="s">
        <v>72</v>
      </c>
      <c r="L40" s="24">
        <v>3</v>
      </c>
      <c r="M40" t="s">
        <v>511</v>
      </c>
      <c r="N40" t="s">
        <v>588</v>
      </c>
      <c r="O40" s="39">
        <v>20522</v>
      </c>
      <c r="P40" t="s">
        <v>21</v>
      </c>
    </row>
    <row r="41" spans="1:16" x14ac:dyDescent="0.2">
      <c r="A41" t="s">
        <v>14</v>
      </c>
      <c r="B41" t="s">
        <v>15</v>
      </c>
      <c r="C41" t="s">
        <v>16</v>
      </c>
      <c r="D41" s="1">
        <v>45349</v>
      </c>
      <c r="E41" t="s">
        <v>200</v>
      </c>
      <c r="F41" t="s">
        <v>359</v>
      </c>
      <c r="G41" t="s">
        <v>19</v>
      </c>
      <c r="H41" t="s">
        <v>664</v>
      </c>
      <c r="I41" t="s">
        <v>21</v>
      </c>
      <c r="J41" s="1">
        <v>45351</v>
      </c>
      <c r="K41" t="s">
        <v>133</v>
      </c>
      <c r="L41" s="24">
        <v>3</v>
      </c>
      <c r="M41" t="s">
        <v>511</v>
      </c>
      <c r="N41" t="s">
        <v>664</v>
      </c>
      <c r="O41" s="39">
        <v>820130</v>
      </c>
      <c r="P41" t="s">
        <v>21</v>
      </c>
    </row>
    <row r="42" spans="1:16" x14ac:dyDescent="0.2">
      <c r="A42" t="s">
        <v>14</v>
      </c>
      <c r="B42" t="s">
        <v>15</v>
      </c>
      <c r="C42" t="s">
        <v>16</v>
      </c>
      <c r="D42" s="1">
        <v>45349</v>
      </c>
      <c r="E42" t="s">
        <v>79</v>
      </c>
      <c r="F42" t="s">
        <v>61</v>
      </c>
      <c r="G42" t="s">
        <v>19</v>
      </c>
      <c r="H42" t="s">
        <v>734</v>
      </c>
      <c r="I42" t="s">
        <v>21</v>
      </c>
      <c r="J42" s="1">
        <v>45350</v>
      </c>
      <c r="K42" t="s">
        <v>47</v>
      </c>
      <c r="L42" s="24">
        <v>2</v>
      </c>
      <c r="M42" t="s">
        <v>511</v>
      </c>
      <c r="N42" t="s">
        <v>734</v>
      </c>
      <c r="O42" s="39">
        <v>478</v>
      </c>
      <c r="P42" t="s">
        <v>21</v>
      </c>
    </row>
    <row r="43" spans="1:16" x14ac:dyDescent="0.2">
      <c r="A43" t="s">
        <v>14</v>
      </c>
      <c r="B43" t="s">
        <v>15</v>
      </c>
      <c r="C43" t="s">
        <v>16</v>
      </c>
      <c r="D43" s="1">
        <v>45349</v>
      </c>
      <c r="E43" t="s">
        <v>746</v>
      </c>
      <c r="F43" t="s">
        <v>77</v>
      </c>
      <c r="G43" t="s">
        <v>19</v>
      </c>
      <c r="H43" t="s">
        <v>794</v>
      </c>
      <c r="I43" t="s">
        <v>21</v>
      </c>
      <c r="J43" s="1">
        <v>45351</v>
      </c>
      <c r="K43" t="s">
        <v>133</v>
      </c>
      <c r="L43" s="24">
        <v>3</v>
      </c>
      <c r="M43" t="s">
        <v>511</v>
      </c>
      <c r="N43" t="s">
        <v>794</v>
      </c>
      <c r="O43" s="39">
        <v>33051</v>
      </c>
      <c r="P43" t="s">
        <v>21</v>
      </c>
    </row>
    <row r="44" spans="1:16" x14ac:dyDescent="0.2">
      <c r="A44" t="s">
        <v>14</v>
      </c>
      <c r="B44" t="s">
        <v>15</v>
      </c>
      <c r="C44" t="s">
        <v>16</v>
      </c>
      <c r="D44" s="1">
        <v>45349</v>
      </c>
      <c r="E44" t="s">
        <v>278</v>
      </c>
      <c r="F44" t="s">
        <v>117</v>
      </c>
      <c r="G44" t="s">
        <v>19</v>
      </c>
      <c r="H44" t="s">
        <v>850</v>
      </c>
      <c r="I44" t="s">
        <v>21</v>
      </c>
      <c r="J44" s="1">
        <v>45350</v>
      </c>
      <c r="K44" t="s">
        <v>278</v>
      </c>
      <c r="L44" s="24">
        <v>2</v>
      </c>
      <c r="M44" t="s">
        <v>511</v>
      </c>
      <c r="N44" t="s">
        <v>850</v>
      </c>
      <c r="O44" s="39">
        <v>52170</v>
      </c>
      <c r="P44" t="s">
        <v>21</v>
      </c>
    </row>
    <row r="45" spans="1:16" x14ac:dyDescent="0.2">
      <c r="A45" t="s">
        <v>14</v>
      </c>
      <c r="B45" t="s">
        <v>15</v>
      </c>
      <c r="C45" t="s">
        <v>16</v>
      </c>
      <c r="D45" s="1">
        <v>45349</v>
      </c>
      <c r="E45" t="s">
        <v>79</v>
      </c>
      <c r="F45" t="s">
        <v>164</v>
      </c>
      <c r="G45" t="s">
        <v>109</v>
      </c>
      <c r="H45" t="s">
        <v>1004</v>
      </c>
      <c r="I45" t="s">
        <v>21</v>
      </c>
      <c r="J45" s="1">
        <v>45350</v>
      </c>
      <c r="K45" t="s">
        <v>133</v>
      </c>
      <c r="L45" s="24">
        <v>2</v>
      </c>
      <c r="M45" t="s">
        <v>511</v>
      </c>
      <c r="N45" t="s">
        <v>1004</v>
      </c>
      <c r="O45" s="39">
        <v>16586</v>
      </c>
      <c r="P45" t="s">
        <v>21</v>
      </c>
    </row>
    <row r="46" spans="1:16" x14ac:dyDescent="0.2">
      <c r="A46" t="s">
        <v>14</v>
      </c>
      <c r="B46" t="s">
        <v>15</v>
      </c>
      <c r="C46" t="s">
        <v>16</v>
      </c>
      <c r="D46" s="1">
        <v>45349</v>
      </c>
      <c r="E46" t="s">
        <v>200</v>
      </c>
      <c r="F46" t="s">
        <v>210</v>
      </c>
      <c r="G46" t="s">
        <v>19</v>
      </c>
      <c r="H46" t="s">
        <v>1107</v>
      </c>
      <c r="I46" t="s">
        <v>21</v>
      </c>
      <c r="J46" s="1">
        <v>45351</v>
      </c>
      <c r="K46" t="s">
        <v>47</v>
      </c>
      <c r="L46" s="24">
        <v>3</v>
      </c>
      <c r="M46" t="s">
        <v>511</v>
      </c>
      <c r="N46" t="s">
        <v>1107</v>
      </c>
      <c r="O46" s="39">
        <v>790</v>
      </c>
      <c r="P46" t="s">
        <v>21</v>
      </c>
    </row>
    <row r="47" spans="1:16" x14ac:dyDescent="0.2">
      <c r="A47" t="s">
        <v>14</v>
      </c>
      <c r="B47" t="s">
        <v>15</v>
      </c>
      <c r="C47" t="s">
        <v>16</v>
      </c>
      <c r="D47" s="1">
        <v>45353</v>
      </c>
      <c r="E47" t="s">
        <v>60</v>
      </c>
      <c r="F47" t="s">
        <v>61</v>
      </c>
      <c r="G47" t="s">
        <v>19</v>
      </c>
      <c r="H47" t="s">
        <v>62</v>
      </c>
      <c r="I47" t="s">
        <v>21</v>
      </c>
      <c r="J47" s="1">
        <v>45353</v>
      </c>
      <c r="K47" t="s">
        <v>63</v>
      </c>
      <c r="L47" s="24">
        <v>1</v>
      </c>
      <c r="M47" t="s">
        <v>64</v>
      </c>
      <c r="N47" t="s">
        <v>62</v>
      </c>
      <c r="O47" s="39">
        <v>69731</v>
      </c>
      <c r="P47" t="s">
        <v>21</v>
      </c>
    </row>
    <row r="48" spans="1:16" x14ac:dyDescent="0.2">
      <c r="A48" t="s">
        <v>14</v>
      </c>
      <c r="B48" t="s">
        <v>15</v>
      </c>
      <c r="C48" t="s">
        <v>16</v>
      </c>
      <c r="D48" s="1">
        <v>45353</v>
      </c>
      <c r="E48" t="s">
        <v>76</v>
      </c>
      <c r="F48" t="s">
        <v>117</v>
      </c>
      <c r="G48" t="s">
        <v>19</v>
      </c>
      <c r="H48" t="s">
        <v>277</v>
      </c>
      <c r="I48" t="s">
        <v>21</v>
      </c>
      <c r="J48" s="1">
        <v>45353</v>
      </c>
      <c r="K48" t="s">
        <v>278</v>
      </c>
      <c r="L48" s="24">
        <v>1</v>
      </c>
      <c r="M48" t="s">
        <v>64</v>
      </c>
      <c r="N48" t="s">
        <v>277</v>
      </c>
      <c r="O48" s="39">
        <v>247328</v>
      </c>
      <c r="P48" t="s">
        <v>21</v>
      </c>
    </row>
    <row r="49" spans="1:16" x14ac:dyDescent="0.2">
      <c r="A49" t="s">
        <v>14</v>
      </c>
      <c r="B49" t="s">
        <v>15</v>
      </c>
      <c r="C49" t="s">
        <v>16</v>
      </c>
      <c r="D49" s="1">
        <v>45353</v>
      </c>
      <c r="E49" t="s">
        <v>186</v>
      </c>
      <c r="F49" t="s">
        <v>210</v>
      </c>
      <c r="G49" t="s">
        <v>19</v>
      </c>
      <c r="H49" t="s">
        <v>370</v>
      </c>
      <c r="I49" t="s">
        <v>21</v>
      </c>
      <c r="J49" s="1">
        <v>45354</v>
      </c>
      <c r="K49" t="s">
        <v>41</v>
      </c>
      <c r="L49" s="24">
        <v>1</v>
      </c>
      <c r="M49" t="s">
        <v>64</v>
      </c>
      <c r="N49" t="s">
        <v>370</v>
      </c>
      <c r="O49" s="39">
        <v>45004</v>
      </c>
      <c r="P49" t="s">
        <v>21</v>
      </c>
    </row>
    <row r="50" spans="1:16" x14ac:dyDescent="0.2">
      <c r="A50" t="s">
        <v>14</v>
      </c>
      <c r="B50" t="s">
        <v>15</v>
      </c>
      <c r="C50" t="s">
        <v>16</v>
      </c>
      <c r="D50" s="1">
        <v>45353</v>
      </c>
      <c r="E50" t="s">
        <v>76</v>
      </c>
      <c r="F50" t="s">
        <v>77</v>
      </c>
      <c r="G50" t="s">
        <v>19</v>
      </c>
      <c r="H50" t="s">
        <v>442</v>
      </c>
      <c r="I50" t="s">
        <v>21</v>
      </c>
      <c r="J50" s="1">
        <v>45354</v>
      </c>
      <c r="K50" t="s">
        <v>94</v>
      </c>
      <c r="L50" s="24">
        <v>2</v>
      </c>
      <c r="M50" t="s">
        <v>64</v>
      </c>
      <c r="N50" t="s">
        <v>442</v>
      </c>
      <c r="O50" s="39">
        <v>293361</v>
      </c>
      <c r="P50" t="s">
        <v>21</v>
      </c>
    </row>
    <row r="51" spans="1:16" x14ac:dyDescent="0.2">
      <c r="A51" t="s">
        <v>14</v>
      </c>
      <c r="B51" t="s">
        <v>15</v>
      </c>
      <c r="C51" t="s">
        <v>16</v>
      </c>
      <c r="D51" s="1">
        <v>45353</v>
      </c>
      <c r="E51" t="s">
        <v>186</v>
      </c>
      <c r="F51" t="s">
        <v>103</v>
      </c>
      <c r="G51" t="s">
        <v>19</v>
      </c>
      <c r="H51" t="s">
        <v>512</v>
      </c>
      <c r="I51" t="s">
        <v>21</v>
      </c>
      <c r="J51" s="1">
        <v>45354</v>
      </c>
      <c r="K51" t="s">
        <v>72</v>
      </c>
      <c r="L51" s="24">
        <v>2</v>
      </c>
      <c r="M51" t="s">
        <v>64</v>
      </c>
      <c r="N51" t="s">
        <v>512</v>
      </c>
      <c r="O51" s="39">
        <v>116880</v>
      </c>
      <c r="P51" t="s">
        <v>21</v>
      </c>
    </row>
    <row r="52" spans="1:16" x14ac:dyDescent="0.2">
      <c r="A52" t="s">
        <v>14</v>
      </c>
      <c r="B52" t="s">
        <v>15</v>
      </c>
      <c r="C52" t="s">
        <v>16</v>
      </c>
      <c r="D52" s="1">
        <v>45353</v>
      </c>
      <c r="E52" t="s">
        <v>589</v>
      </c>
      <c r="F52" t="s">
        <v>164</v>
      </c>
      <c r="G52" t="s">
        <v>109</v>
      </c>
      <c r="H52" t="s">
        <v>590</v>
      </c>
      <c r="I52" t="s">
        <v>21</v>
      </c>
      <c r="J52" s="1">
        <v>45354</v>
      </c>
      <c r="K52" t="s">
        <v>151</v>
      </c>
      <c r="L52" s="24">
        <v>2</v>
      </c>
      <c r="M52" t="s">
        <v>64</v>
      </c>
      <c r="N52" t="s">
        <v>590</v>
      </c>
      <c r="O52" s="39">
        <v>717371</v>
      </c>
      <c r="P52" t="s">
        <v>21</v>
      </c>
    </row>
    <row r="53" spans="1:16" x14ac:dyDescent="0.2">
      <c r="A53" t="s">
        <v>14</v>
      </c>
      <c r="B53" t="s">
        <v>15</v>
      </c>
      <c r="C53" t="s">
        <v>16</v>
      </c>
      <c r="D53" s="1">
        <v>45353</v>
      </c>
      <c r="E53" t="s">
        <v>589</v>
      </c>
      <c r="F53" t="s">
        <v>299</v>
      </c>
      <c r="G53" t="s">
        <v>109</v>
      </c>
      <c r="H53" t="s">
        <v>665</v>
      </c>
      <c r="I53" t="s">
        <v>21</v>
      </c>
      <c r="J53" s="1">
        <v>45354</v>
      </c>
      <c r="K53" t="s">
        <v>47</v>
      </c>
      <c r="L53" s="24">
        <v>2</v>
      </c>
      <c r="M53" t="s">
        <v>64</v>
      </c>
      <c r="N53" t="s">
        <v>665</v>
      </c>
      <c r="O53" s="39">
        <v>192897</v>
      </c>
      <c r="P53" t="s">
        <v>21</v>
      </c>
    </row>
    <row r="54" spans="1:16" x14ac:dyDescent="0.2">
      <c r="A54" t="s">
        <v>14</v>
      </c>
      <c r="B54" t="s">
        <v>15</v>
      </c>
      <c r="C54" t="s">
        <v>16</v>
      </c>
      <c r="D54" s="1">
        <v>45353</v>
      </c>
      <c r="E54" t="s">
        <v>239</v>
      </c>
      <c r="F54" t="s">
        <v>122</v>
      </c>
      <c r="G54" t="s">
        <v>109</v>
      </c>
      <c r="H54" t="s">
        <v>900</v>
      </c>
      <c r="I54" t="s">
        <v>21</v>
      </c>
      <c r="J54" s="1">
        <v>45354</v>
      </c>
      <c r="K54" t="s">
        <v>72</v>
      </c>
      <c r="L54" s="24">
        <v>2</v>
      </c>
      <c r="M54" t="s">
        <v>64</v>
      </c>
      <c r="N54" t="s">
        <v>900</v>
      </c>
      <c r="O54" s="39">
        <v>44008</v>
      </c>
      <c r="P54" t="s">
        <v>21</v>
      </c>
    </row>
    <row r="55" spans="1:16" x14ac:dyDescent="0.2">
      <c r="A55" t="s">
        <v>14</v>
      </c>
      <c r="B55" t="s">
        <v>15</v>
      </c>
      <c r="C55" t="s">
        <v>16</v>
      </c>
      <c r="D55" s="1">
        <v>45353</v>
      </c>
      <c r="E55" t="s">
        <v>589</v>
      </c>
      <c r="F55" t="s">
        <v>359</v>
      </c>
      <c r="G55" t="s">
        <v>19</v>
      </c>
      <c r="H55" t="s">
        <v>946</v>
      </c>
      <c r="I55" t="s">
        <v>21</v>
      </c>
      <c r="J55" s="1">
        <v>45354</v>
      </c>
      <c r="K55" t="s">
        <v>373</v>
      </c>
      <c r="L55" s="24">
        <v>2</v>
      </c>
      <c r="M55" t="s">
        <v>64</v>
      </c>
      <c r="N55" t="s">
        <v>947</v>
      </c>
      <c r="O55" s="39">
        <v>2347508</v>
      </c>
      <c r="P55" t="s">
        <v>21</v>
      </c>
    </row>
    <row r="56" spans="1:16" x14ac:dyDescent="0.2">
      <c r="A56" t="s">
        <v>14</v>
      </c>
      <c r="B56" t="s">
        <v>15</v>
      </c>
      <c r="C56" t="s">
        <v>16</v>
      </c>
      <c r="D56" s="1">
        <v>45353</v>
      </c>
      <c r="E56" t="s">
        <v>292</v>
      </c>
      <c r="F56" t="s">
        <v>108</v>
      </c>
      <c r="G56" t="s">
        <v>109</v>
      </c>
      <c r="H56" t="s">
        <v>1055</v>
      </c>
      <c r="I56" t="s">
        <v>21</v>
      </c>
      <c r="J56" s="1">
        <v>45353</v>
      </c>
      <c r="K56" t="s">
        <v>209</v>
      </c>
      <c r="L56" s="24">
        <v>1</v>
      </c>
      <c r="M56" t="s">
        <v>64</v>
      </c>
      <c r="N56" t="s">
        <v>1055</v>
      </c>
      <c r="O56" s="39">
        <v>58297</v>
      </c>
      <c r="P56" t="s">
        <v>21</v>
      </c>
    </row>
    <row r="57" spans="1:16" x14ac:dyDescent="0.2">
      <c r="A57" t="s">
        <v>14</v>
      </c>
      <c r="B57" t="s">
        <v>15</v>
      </c>
      <c r="C57" t="s">
        <v>16</v>
      </c>
      <c r="D57" s="1">
        <v>45353</v>
      </c>
      <c r="E57" t="s">
        <v>278</v>
      </c>
      <c r="F57" t="s">
        <v>18</v>
      </c>
      <c r="G57" t="s">
        <v>19</v>
      </c>
      <c r="H57" t="s">
        <v>1108</v>
      </c>
      <c r="I57" t="s">
        <v>21</v>
      </c>
      <c r="J57" s="1">
        <v>45353</v>
      </c>
      <c r="K57" t="s">
        <v>200</v>
      </c>
      <c r="L57" s="24">
        <v>1</v>
      </c>
      <c r="M57" t="s">
        <v>64</v>
      </c>
      <c r="N57" t="s">
        <v>1108</v>
      </c>
      <c r="O57" s="39">
        <v>1762</v>
      </c>
      <c r="P57" t="s">
        <v>21</v>
      </c>
    </row>
    <row r="58" spans="1:16" x14ac:dyDescent="0.2">
      <c r="A58" t="s">
        <v>14</v>
      </c>
      <c r="B58" t="s">
        <v>15</v>
      </c>
      <c r="C58" t="s">
        <v>16</v>
      </c>
      <c r="D58" s="1">
        <v>45356</v>
      </c>
      <c r="E58" t="s">
        <v>279</v>
      </c>
      <c r="F58" t="s">
        <v>122</v>
      </c>
      <c r="G58" t="s">
        <v>109</v>
      </c>
      <c r="H58" t="s">
        <v>280</v>
      </c>
      <c r="I58" t="s">
        <v>21</v>
      </c>
      <c r="J58" s="1">
        <v>45356</v>
      </c>
      <c r="K58" t="s">
        <v>281</v>
      </c>
      <c r="L58" s="24">
        <v>1</v>
      </c>
      <c r="M58" t="s">
        <v>269</v>
      </c>
      <c r="N58" t="s">
        <v>280</v>
      </c>
      <c r="O58" s="39">
        <v>276</v>
      </c>
      <c r="P58" t="s">
        <v>21</v>
      </c>
    </row>
    <row r="59" spans="1:16" x14ac:dyDescent="0.2">
      <c r="A59" t="s">
        <v>14</v>
      </c>
      <c r="B59" t="s">
        <v>15</v>
      </c>
      <c r="C59" t="s">
        <v>16</v>
      </c>
      <c r="D59" s="1">
        <v>45356</v>
      </c>
      <c r="E59" t="s">
        <v>281</v>
      </c>
      <c r="F59" t="s">
        <v>210</v>
      </c>
      <c r="G59" t="s">
        <v>19</v>
      </c>
      <c r="H59" t="s">
        <v>371</v>
      </c>
      <c r="I59" t="s">
        <v>21</v>
      </c>
      <c r="J59" s="1">
        <v>45356</v>
      </c>
      <c r="K59" t="s">
        <v>372</v>
      </c>
      <c r="L59" s="24">
        <v>1</v>
      </c>
      <c r="M59" t="s">
        <v>269</v>
      </c>
      <c r="N59" t="s">
        <v>371</v>
      </c>
      <c r="O59" s="39">
        <v>8</v>
      </c>
      <c r="P59" t="s">
        <v>21</v>
      </c>
    </row>
    <row r="60" spans="1:16" x14ac:dyDescent="0.2">
      <c r="A60" t="s">
        <v>14</v>
      </c>
      <c r="B60" t="s">
        <v>15</v>
      </c>
      <c r="C60" t="s">
        <v>16</v>
      </c>
      <c r="D60" s="1">
        <v>45356</v>
      </c>
      <c r="E60" t="s">
        <v>281</v>
      </c>
      <c r="F60" t="s">
        <v>77</v>
      </c>
      <c r="G60" t="s">
        <v>19</v>
      </c>
      <c r="H60" t="s">
        <v>513</v>
      </c>
      <c r="I60" t="s">
        <v>21</v>
      </c>
      <c r="J60" s="1">
        <v>45356</v>
      </c>
      <c r="K60" t="s">
        <v>372</v>
      </c>
      <c r="L60" s="24">
        <v>1</v>
      </c>
      <c r="M60" t="s">
        <v>269</v>
      </c>
      <c r="N60" t="s">
        <v>513</v>
      </c>
      <c r="O60" s="39">
        <v>65</v>
      </c>
      <c r="P60" t="s">
        <v>21</v>
      </c>
    </row>
    <row r="61" spans="1:16" x14ac:dyDescent="0.2">
      <c r="A61" t="s">
        <v>14</v>
      </c>
      <c r="B61" t="s">
        <v>15</v>
      </c>
      <c r="C61" t="s">
        <v>16</v>
      </c>
      <c r="D61" s="1">
        <v>45357</v>
      </c>
      <c r="E61" t="s">
        <v>76</v>
      </c>
      <c r="F61" t="s">
        <v>77</v>
      </c>
      <c r="G61" t="s">
        <v>19</v>
      </c>
      <c r="H61" t="s">
        <v>78</v>
      </c>
      <c r="I61" t="s">
        <v>21</v>
      </c>
      <c r="J61" s="1">
        <v>45358</v>
      </c>
      <c r="K61" t="s">
        <v>79</v>
      </c>
      <c r="L61" s="24">
        <v>2</v>
      </c>
      <c r="M61" t="s">
        <v>80</v>
      </c>
      <c r="N61" t="s">
        <v>78</v>
      </c>
      <c r="O61" s="39">
        <v>421949</v>
      </c>
      <c r="P61" t="s">
        <v>21</v>
      </c>
    </row>
    <row r="62" spans="1:16" x14ac:dyDescent="0.2">
      <c r="A62" t="s">
        <v>14</v>
      </c>
      <c r="B62" t="s">
        <v>15</v>
      </c>
      <c r="C62" t="s">
        <v>16</v>
      </c>
      <c r="D62" s="1">
        <v>45357</v>
      </c>
      <c r="E62" t="s">
        <v>128</v>
      </c>
      <c r="F62" t="s">
        <v>359</v>
      </c>
      <c r="G62" t="s">
        <v>19</v>
      </c>
      <c r="H62" t="s">
        <v>736</v>
      </c>
      <c r="I62" t="s">
        <v>21</v>
      </c>
      <c r="J62" s="1">
        <v>45359</v>
      </c>
      <c r="K62" t="s">
        <v>215</v>
      </c>
      <c r="L62" s="24">
        <v>3</v>
      </c>
      <c r="M62" t="s">
        <v>80</v>
      </c>
      <c r="N62" t="s">
        <v>736</v>
      </c>
      <c r="O62" s="39">
        <v>7324735</v>
      </c>
      <c r="P62" t="s">
        <v>21</v>
      </c>
    </row>
    <row r="63" spans="1:16" x14ac:dyDescent="0.2">
      <c r="A63" t="s">
        <v>14</v>
      </c>
      <c r="B63" t="s">
        <v>15</v>
      </c>
      <c r="C63" t="s">
        <v>16</v>
      </c>
      <c r="D63" s="1">
        <v>45357</v>
      </c>
      <c r="E63" t="s">
        <v>128</v>
      </c>
      <c r="F63" t="s">
        <v>122</v>
      </c>
      <c r="G63" t="s">
        <v>109</v>
      </c>
      <c r="H63" t="s">
        <v>737</v>
      </c>
      <c r="I63" t="s">
        <v>21</v>
      </c>
      <c r="J63" s="1">
        <v>45358</v>
      </c>
      <c r="K63" t="s">
        <v>738</v>
      </c>
      <c r="L63" s="24">
        <v>2</v>
      </c>
      <c r="M63" t="s">
        <v>80</v>
      </c>
      <c r="N63" t="s">
        <v>737</v>
      </c>
      <c r="O63" s="39">
        <v>139670</v>
      </c>
      <c r="P63" t="s">
        <v>21</v>
      </c>
    </row>
    <row r="64" spans="1:16" x14ac:dyDescent="0.2">
      <c r="A64" t="s">
        <v>14</v>
      </c>
      <c r="B64" t="s">
        <v>15</v>
      </c>
      <c r="C64" t="s">
        <v>16</v>
      </c>
      <c r="D64" s="1">
        <v>45357</v>
      </c>
      <c r="E64" t="s">
        <v>111</v>
      </c>
      <c r="F64" t="s">
        <v>299</v>
      </c>
      <c r="G64" t="s">
        <v>109</v>
      </c>
      <c r="H64" t="s">
        <v>800</v>
      </c>
      <c r="I64" t="s">
        <v>21</v>
      </c>
      <c r="J64" s="1">
        <v>45358</v>
      </c>
      <c r="K64" t="s">
        <v>135</v>
      </c>
      <c r="L64" s="24">
        <v>2</v>
      </c>
      <c r="M64" t="s">
        <v>80</v>
      </c>
      <c r="N64" t="s">
        <v>800</v>
      </c>
      <c r="O64" s="39">
        <v>412173</v>
      </c>
      <c r="P64" t="s">
        <v>21</v>
      </c>
    </row>
    <row r="65" spans="1:16" x14ac:dyDescent="0.2">
      <c r="A65" t="s">
        <v>14</v>
      </c>
      <c r="B65" t="s">
        <v>15</v>
      </c>
      <c r="C65" t="s">
        <v>16</v>
      </c>
      <c r="D65" s="1">
        <v>45357</v>
      </c>
      <c r="E65" t="s">
        <v>111</v>
      </c>
      <c r="F65" t="s">
        <v>61</v>
      </c>
      <c r="G65" t="s">
        <v>19</v>
      </c>
      <c r="H65" t="s">
        <v>801</v>
      </c>
      <c r="I65" t="s">
        <v>21</v>
      </c>
      <c r="J65" s="1">
        <v>45358</v>
      </c>
      <c r="K65" t="s">
        <v>480</v>
      </c>
      <c r="L65" s="24">
        <v>2</v>
      </c>
      <c r="M65" t="s">
        <v>64</v>
      </c>
      <c r="N65" t="s">
        <v>801</v>
      </c>
      <c r="O65" s="39">
        <v>194627</v>
      </c>
      <c r="P65" t="s">
        <v>21</v>
      </c>
    </row>
    <row r="66" spans="1:16" x14ac:dyDescent="0.2">
      <c r="A66" t="s">
        <v>14</v>
      </c>
      <c r="B66" t="s">
        <v>15</v>
      </c>
      <c r="C66" t="s">
        <v>16</v>
      </c>
      <c r="D66" s="1">
        <v>45357</v>
      </c>
      <c r="E66" t="s">
        <v>746</v>
      </c>
      <c r="F66" t="s">
        <v>108</v>
      </c>
      <c r="G66" t="s">
        <v>109</v>
      </c>
      <c r="H66" t="s">
        <v>1006</v>
      </c>
      <c r="I66" t="s">
        <v>21</v>
      </c>
      <c r="J66" s="1">
        <v>45358</v>
      </c>
      <c r="K66" t="s">
        <v>181</v>
      </c>
      <c r="L66" s="24">
        <v>2</v>
      </c>
      <c r="M66" t="s">
        <v>80</v>
      </c>
      <c r="N66" t="s">
        <v>1006</v>
      </c>
      <c r="O66" s="39">
        <v>113101</v>
      </c>
      <c r="P66" t="s">
        <v>21</v>
      </c>
    </row>
    <row r="67" spans="1:16" x14ac:dyDescent="0.2">
      <c r="A67" t="s">
        <v>14</v>
      </c>
      <c r="B67" t="s">
        <v>15</v>
      </c>
      <c r="C67" t="s">
        <v>16</v>
      </c>
      <c r="D67" s="1">
        <v>45357</v>
      </c>
      <c r="E67" t="s">
        <v>128</v>
      </c>
      <c r="F67" t="s">
        <v>103</v>
      </c>
      <c r="G67" t="s">
        <v>19</v>
      </c>
      <c r="H67" t="s">
        <v>1056</v>
      </c>
      <c r="I67" t="s">
        <v>21</v>
      </c>
      <c r="J67" s="1">
        <v>45358</v>
      </c>
      <c r="K67" t="s">
        <v>97</v>
      </c>
      <c r="L67" s="24">
        <v>2</v>
      </c>
      <c r="M67" t="s">
        <v>80</v>
      </c>
      <c r="N67" t="s">
        <v>1056</v>
      </c>
      <c r="O67" s="39">
        <v>180187</v>
      </c>
      <c r="P67" t="s">
        <v>21</v>
      </c>
    </row>
    <row r="68" spans="1:16" x14ac:dyDescent="0.2">
      <c r="A68" t="s">
        <v>14</v>
      </c>
      <c r="B68" t="s">
        <v>15</v>
      </c>
      <c r="C68" t="s">
        <v>16</v>
      </c>
      <c r="D68" s="1">
        <v>45357</v>
      </c>
      <c r="E68" t="s">
        <v>81</v>
      </c>
      <c r="F68" t="s">
        <v>61</v>
      </c>
      <c r="G68" t="s">
        <v>19</v>
      </c>
      <c r="H68" t="s">
        <v>1058</v>
      </c>
      <c r="I68" t="s">
        <v>21</v>
      </c>
      <c r="J68" s="1">
        <v>45358</v>
      </c>
      <c r="K68" t="s">
        <v>22</v>
      </c>
      <c r="L68" s="24">
        <v>2</v>
      </c>
      <c r="M68" t="s">
        <v>80</v>
      </c>
      <c r="N68" t="s">
        <v>1058</v>
      </c>
      <c r="O68" s="39">
        <v>147784</v>
      </c>
      <c r="P68" t="s">
        <v>21</v>
      </c>
    </row>
    <row r="69" spans="1:16" x14ac:dyDescent="0.2">
      <c r="A69" t="s">
        <v>14</v>
      </c>
      <c r="B69" t="s">
        <v>15</v>
      </c>
      <c r="C69" t="s">
        <v>16</v>
      </c>
      <c r="D69" s="1">
        <v>45357</v>
      </c>
      <c r="E69" t="s">
        <v>128</v>
      </c>
      <c r="F69" t="s">
        <v>117</v>
      </c>
      <c r="G69" t="s">
        <v>19</v>
      </c>
      <c r="H69" t="s">
        <v>1110</v>
      </c>
      <c r="I69" t="s">
        <v>21</v>
      </c>
      <c r="J69" s="1">
        <v>45358</v>
      </c>
      <c r="K69" t="s">
        <v>309</v>
      </c>
      <c r="L69" s="24">
        <v>2</v>
      </c>
      <c r="M69" t="s">
        <v>80</v>
      </c>
      <c r="N69" t="s">
        <v>1110</v>
      </c>
      <c r="O69" s="39">
        <v>407411</v>
      </c>
      <c r="P69" t="s">
        <v>21</v>
      </c>
    </row>
    <row r="70" spans="1:16" x14ac:dyDescent="0.2">
      <c r="A70" t="s">
        <v>14</v>
      </c>
      <c r="B70" t="s">
        <v>15</v>
      </c>
      <c r="C70" t="s">
        <v>16</v>
      </c>
      <c r="D70" s="1">
        <v>45357</v>
      </c>
      <c r="E70" t="s">
        <v>26</v>
      </c>
      <c r="F70" t="s">
        <v>210</v>
      </c>
      <c r="G70" t="s">
        <v>19</v>
      </c>
      <c r="H70" t="s">
        <v>1112</v>
      </c>
      <c r="I70" t="s">
        <v>21</v>
      </c>
      <c r="J70" s="1">
        <v>45358</v>
      </c>
      <c r="K70" t="s">
        <v>273</v>
      </c>
      <c r="L70" s="24">
        <v>2</v>
      </c>
      <c r="M70" t="s">
        <v>80</v>
      </c>
      <c r="N70" t="s">
        <v>1112</v>
      </c>
      <c r="O70" s="39">
        <v>65305</v>
      </c>
      <c r="P70" t="s">
        <v>21</v>
      </c>
    </row>
    <row r="71" spans="1:16" x14ac:dyDescent="0.2">
      <c r="A71" t="s">
        <v>14</v>
      </c>
      <c r="B71" t="s">
        <v>15</v>
      </c>
      <c r="C71" t="s">
        <v>16</v>
      </c>
      <c r="D71" s="1">
        <v>45357</v>
      </c>
      <c r="E71" t="s">
        <v>209</v>
      </c>
      <c r="F71" t="s">
        <v>108</v>
      </c>
      <c r="G71" t="s">
        <v>109</v>
      </c>
      <c r="H71" t="s">
        <v>1113</v>
      </c>
      <c r="I71" t="s">
        <v>21</v>
      </c>
      <c r="J71" s="1">
        <v>45358</v>
      </c>
      <c r="K71" t="s">
        <v>245</v>
      </c>
      <c r="L71" s="24">
        <v>2</v>
      </c>
      <c r="M71" t="s">
        <v>64</v>
      </c>
      <c r="N71" t="s">
        <v>1113</v>
      </c>
      <c r="O71" s="39">
        <v>154481</v>
      </c>
      <c r="P71" t="s">
        <v>21</v>
      </c>
    </row>
    <row r="72" spans="1:16" x14ac:dyDescent="0.2">
      <c r="A72" t="s">
        <v>14</v>
      </c>
      <c r="B72" t="s">
        <v>15</v>
      </c>
      <c r="C72" t="s">
        <v>16</v>
      </c>
      <c r="D72" s="1">
        <v>45357</v>
      </c>
      <c r="E72" t="s">
        <v>63</v>
      </c>
      <c r="F72" t="s">
        <v>18</v>
      </c>
      <c r="G72" t="s">
        <v>19</v>
      </c>
      <c r="H72" t="s">
        <v>1158</v>
      </c>
      <c r="I72" t="s">
        <v>21</v>
      </c>
      <c r="J72" s="1">
        <v>45358</v>
      </c>
      <c r="K72" t="s">
        <v>56</v>
      </c>
      <c r="L72" s="24">
        <v>2</v>
      </c>
      <c r="M72" t="s">
        <v>80</v>
      </c>
      <c r="N72" t="s">
        <v>1158</v>
      </c>
      <c r="O72" s="39">
        <v>8991</v>
      </c>
      <c r="P72" t="s">
        <v>21</v>
      </c>
    </row>
    <row r="73" spans="1:16" x14ac:dyDescent="0.2">
      <c r="A73" t="s">
        <v>14</v>
      </c>
      <c r="B73" t="s">
        <v>15</v>
      </c>
      <c r="C73" t="s">
        <v>16</v>
      </c>
      <c r="D73" s="1">
        <v>45357</v>
      </c>
      <c r="E73" t="s">
        <v>746</v>
      </c>
      <c r="F73" t="s">
        <v>164</v>
      </c>
      <c r="G73" t="s">
        <v>109</v>
      </c>
      <c r="H73" t="s">
        <v>1160</v>
      </c>
      <c r="I73" t="s">
        <v>21</v>
      </c>
      <c r="J73" s="1">
        <v>45358</v>
      </c>
      <c r="K73" t="s">
        <v>268</v>
      </c>
      <c r="L73" s="24">
        <v>2</v>
      </c>
      <c r="M73" t="s">
        <v>80</v>
      </c>
      <c r="N73" t="s">
        <v>1160</v>
      </c>
      <c r="O73" s="39">
        <v>58808</v>
      </c>
      <c r="P73" t="s">
        <v>21</v>
      </c>
    </row>
    <row r="74" spans="1:16" x14ac:dyDescent="0.2">
      <c r="A74" t="s">
        <v>14</v>
      </c>
      <c r="B74" t="s">
        <v>15</v>
      </c>
      <c r="C74" t="s">
        <v>16</v>
      </c>
      <c r="D74" s="1">
        <v>45360</v>
      </c>
      <c r="E74" t="s">
        <v>111</v>
      </c>
      <c r="F74" t="s">
        <v>103</v>
      </c>
      <c r="G74" t="s">
        <v>19</v>
      </c>
      <c r="H74" t="s">
        <v>286</v>
      </c>
      <c r="I74" t="s">
        <v>21</v>
      </c>
      <c r="J74" s="1">
        <v>45361</v>
      </c>
      <c r="K74" t="s">
        <v>97</v>
      </c>
      <c r="L74" s="24">
        <v>2</v>
      </c>
      <c r="M74" t="s">
        <v>64</v>
      </c>
      <c r="N74" t="s">
        <v>286</v>
      </c>
      <c r="O74" s="39">
        <v>209925</v>
      </c>
      <c r="P74" t="s">
        <v>21</v>
      </c>
    </row>
    <row r="75" spans="1:16" x14ac:dyDescent="0.2">
      <c r="A75" t="s">
        <v>14</v>
      </c>
      <c r="B75" t="s">
        <v>15</v>
      </c>
      <c r="C75" t="s">
        <v>16</v>
      </c>
      <c r="D75" s="1">
        <v>45360</v>
      </c>
      <c r="E75" t="s">
        <v>159</v>
      </c>
      <c r="F75" t="s">
        <v>164</v>
      </c>
      <c r="G75" t="s">
        <v>109</v>
      </c>
      <c r="H75" t="s">
        <v>379</v>
      </c>
      <c r="I75" t="s">
        <v>21</v>
      </c>
      <c r="J75" s="1">
        <v>45361</v>
      </c>
      <c r="K75" t="s">
        <v>358</v>
      </c>
      <c r="L75" s="24">
        <v>2</v>
      </c>
      <c r="M75" t="s">
        <v>64</v>
      </c>
      <c r="N75" t="s">
        <v>379</v>
      </c>
      <c r="O75" s="39">
        <v>85712</v>
      </c>
      <c r="P75" t="s">
        <v>21</v>
      </c>
    </row>
    <row r="76" spans="1:16" x14ac:dyDescent="0.2">
      <c r="A76" t="s">
        <v>14</v>
      </c>
      <c r="B76" t="s">
        <v>15</v>
      </c>
      <c r="C76" t="s">
        <v>16</v>
      </c>
      <c r="D76" s="1">
        <v>45360</v>
      </c>
      <c r="E76" t="s">
        <v>79</v>
      </c>
      <c r="F76" t="s">
        <v>299</v>
      </c>
      <c r="G76" t="s">
        <v>109</v>
      </c>
      <c r="H76" t="s">
        <v>445</v>
      </c>
      <c r="I76" t="s">
        <v>21</v>
      </c>
      <c r="J76" s="1">
        <v>45361</v>
      </c>
      <c r="K76" t="s">
        <v>135</v>
      </c>
      <c r="L76" s="24">
        <v>2</v>
      </c>
      <c r="M76" t="s">
        <v>64</v>
      </c>
      <c r="N76" t="s">
        <v>445</v>
      </c>
      <c r="O76" s="39">
        <v>472116</v>
      </c>
      <c r="P76" t="s">
        <v>21</v>
      </c>
    </row>
    <row r="77" spans="1:16" x14ac:dyDescent="0.2">
      <c r="A77" t="s">
        <v>14</v>
      </c>
      <c r="B77" t="s">
        <v>15</v>
      </c>
      <c r="C77" t="s">
        <v>16</v>
      </c>
      <c r="D77" s="1">
        <v>45360</v>
      </c>
      <c r="E77" t="s">
        <v>111</v>
      </c>
      <c r="F77" t="s">
        <v>117</v>
      </c>
      <c r="G77" t="s">
        <v>19</v>
      </c>
      <c r="H77" t="s">
        <v>857</v>
      </c>
      <c r="I77" t="s">
        <v>21</v>
      </c>
      <c r="J77" s="1">
        <v>45361</v>
      </c>
      <c r="K77" t="s">
        <v>131</v>
      </c>
      <c r="L77" s="24">
        <v>2</v>
      </c>
      <c r="M77" t="s">
        <v>64</v>
      </c>
      <c r="N77" t="s">
        <v>857</v>
      </c>
      <c r="O77" s="39">
        <v>416797</v>
      </c>
      <c r="P77" t="s">
        <v>21</v>
      </c>
    </row>
    <row r="78" spans="1:16" x14ac:dyDescent="0.2">
      <c r="A78" t="s">
        <v>14</v>
      </c>
      <c r="B78" t="s">
        <v>15</v>
      </c>
      <c r="C78" t="s">
        <v>16</v>
      </c>
      <c r="D78" s="1">
        <v>45360</v>
      </c>
      <c r="E78" t="s">
        <v>746</v>
      </c>
      <c r="F78" t="s">
        <v>210</v>
      </c>
      <c r="G78" t="s">
        <v>19</v>
      </c>
      <c r="H78" t="s">
        <v>905</v>
      </c>
      <c r="I78" t="s">
        <v>21</v>
      </c>
      <c r="J78" s="1">
        <v>45361</v>
      </c>
      <c r="K78" t="s">
        <v>159</v>
      </c>
      <c r="L78" s="24">
        <v>2</v>
      </c>
      <c r="M78" t="s">
        <v>64</v>
      </c>
      <c r="N78" t="s">
        <v>905</v>
      </c>
      <c r="O78" s="39">
        <v>71282</v>
      </c>
      <c r="P78" t="s">
        <v>21</v>
      </c>
    </row>
    <row r="79" spans="1:16" x14ac:dyDescent="0.2">
      <c r="A79" t="s">
        <v>14</v>
      </c>
      <c r="B79" t="s">
        <v>15</v>
      </c>
      <c r="C79" t="s">
        <v>16</v>
      </c>
      <c r="D79" s="1">
        <v>45360</v>
      </c>
      <c r="E79" t="s">
        <v>746</v>
      </c>
      <c r="F79" t="s">
        <v>77</v>
      </c>
      <c r="G79" t="s">
        <v>19</v>
      </c>
      <c r="H79" t="s">
        <v>951</v>
      </c>
      <c r="I79" t="s">
        <v>21</v>
      </c>
      <c r="J79" s="1">
        <v>45362</v>
      </c>
      <c r="K79" t="s">
        <v>529</v>
      </c>
      <c r="L79" s="24">
        <v>3</v>
      </c>
      <c r="M79" t="s">
        <v>64</v>
      </c>
      <c r="N79" t="s">
        <v>951</v>
      </c>
      <c r="O79" s="39">
        <v>472536</v>
      </c>
      <c r="P79" t="s">
        <v>21</v>
      </c>
    </row>
    <row r="80" spans="1:16" x14ac:dyDescent="0.2">
      <c r="A80" t="s">
        <v>14</v>
      </c>
      <c r="B80" t="s">
        <v>15</v>
      </c>
      <c r="C80" t="s">
        <v>16</v>
      </c>
      <c r="D80" s="1">
        <v>45360</v>
      </c>
      <c r="E80" t="s">
        <v>572</v>
      </c>
      <c r="F80" t="s">
        <v>122</v>
      </c>
      <c r="G80" t="s">
        <v>109</v>
      </c>
      <c r="H80" t="s">
        <v>1059</v>
      </c>
      <c r="I80" t="s">
        <v>21</v>
      </c>
      <c r="J80" s="1">
        <v>45361</v>
      </c>
      <c r="K80" t="s">
        <v>102</v>
      </c>
      <c r="L80" s="24">
        <v>2</v>
      </c>
      <c r="M80" t="s">
        <v>64</v>
      </c>
      <c r="N80" t="s">
        <v>1059</v>
      </c>
      <c r="O80" s="39">
        <v>111425</v>
      </c>
      <c r="P80" t="s">
        <v>21</v>
      </c>
    </row>
    <row r="81" spans="1:16" x14ac:dyDescent="0.2">
      <c r="A81" t="s">
        <v>14</v>
      </c>
      <c r="B81" t="s">
        <v>15</v>
      </c>
      <c r="C81" t="s">
        <v>16</v>
      </c>
      <c r="D81" s="1">
        <v>45360</v>
      </c>
      <c r="E81" t="s">
        <v>26</v>
      </c>
      <c r="F81" t="s">
        <v>359</v>
      </c>
      <c r="G81" t="s">
        <v>19</v>
      </c>
      <c r="H81" t="s">
        <v>1161</v>
      </c>
      <c r="I81" t="s">
        <v>21</v>
      </c>
      <c r="J81" s="1">
        <v>45362</v>
      </c>
      <c r="K81" t="s">
        <v>114</v>
      </c>
      <c r="L81" s="24">
        <v>3</v>
      </c>
      <c r="M81" t="s">
        <v>64</v>
      </c>
      <c r="N81" t="s">
        <v>1161</v>
      </c>
      <c r="O81" s="39">
        <v>8660618</v>
      </c>
      <c r="P81" t="s">
        <v>21</v>
      </c>
    </row>
    <row r="82" spans="1:16" x14ac:dyDescent="0.2">
      <c r="A82" t="s">
        <v>14</v>
      </c>
      <c r="B82" t="s">
        <v>15</v>
      </c>
      <c r="C82" t="s">
        <v>16</v>
      </c>
      <c r="D82" s="1">
        <v>45361</v>
      </c>
      <c r="E82" t="s">
        <v>17</v>
      </c>
      <c r="F82" t="s">
        <v>18</v>
      </c>
      <c r="G82" t="s">
        <v>19</v>
      </c>
      <c r="H82" t="s">
        <v>91</v>
      </c>
      <c r="I82" t="s">
        <v>21</v>
      </c>
      <c r="J82" s="1">
        <v>45361</v>
      </c>
      <c r="K82" t="s">
        <v>92</v>
      </c>
      <c r="L82" s="24">
        <v>1</v>
      </c>
      <c r="M82" t="s">
        <v>64</v>
      </c>
      <c r="N82" t="s">
        <v>91</v>
      </c>
      <c r="O82" s="39">
        <v>10869</v>
      </c>
      <c r="P82" t="s">
        <v>21</v>
      </c>
    </row>
    <row r="83" spans="1:16" x14ac:dyDescent="0.2">
      <c r="A83" t="s">
        <v>14</v>
      </c>
      <c r="B83" t="s">
        <v>15</v>
      </c>
      <c r="C83" t="s">
        <v>16</v>
      </c>
      <c r="D83" s="1">
        <v>45371</v>
      </c>
      <c r="E83" t="s">
        <v>88</v>
      </c>
      <c r="F83" t="s">
        <v>77</v>
      </c>
      <c r="G83" t="s">
        <v>19</v>
      </c>
      <c r="H83" t="s">
        <v>669</v>
      </c>
      <c r="I83" t="s">
        <v>21</v>
      </c>
      <c r="J83" s="1">
        <v>45371</v>
      </c>
      <c r="K83" t="s">
        <v>60</v>
      </c>
      <c r="L83" s="24">
        <v>1</v>
      </c>
      <c r="M83" t="s">
        <v>318</v>
      </c>
      <c r="N83" t="s">
        <v>669</v>
      </c>
      <c r="O83" s="39">
        <v>100</v>
      </c>
      <c r="P83" t="s">
        <v>21</v>
      </c>
    </row>
    <row r="84" spans="1:16" x14ac:dyDescent="0.2">
      <c r="A84" t="s">
        <v>14</v>
      </c>
      <c r="B84" t="s">
        <v>15</v>
      </c>
      <c r="C84" t="s">
        <v>16</v>
      </c>
      <c r="D84" s="1">
        <v>45374</v>
      </c>
      <c r="E84" t="s">
        <v>102</v>
      </c>
      <c r="F84" t="s">
        <v>103</v>
      </c>
      <c r="G84" t="s">
        <v>19</v>
      </c>
      <c r="H84" t="s">
        <v>104</v>
      </c>
      <c r="I84" t="s">
        <v>21</v>
      </c>
      <c r="J84" s="1">
        <v>45374</v>
      </c>
      <c r="K84" t="s">
        <v>105</v>
      </c>
      <c r="L84" s="24">
        <v>1</v>
      </c>
      <c r="M84" t="s">
        <v>106</v>
      </c>
      <c r="N84" t="s">
        <v>104</v>
      </c>
      <c r="O84" s="39">
        <v>395554</v>
      </c>
      <c r="P84" t="s">
        <v>21</v>
      </c>
    </row>
    <row r="85" spans="1:16" x14ac:dyDescent="0.2">
      <c r="A85" t="s">
        <v>14</v>
      </c>
      <c r="B85" t="s">
        <v>15</v>
      </c>
      <c r="C85" t="s">
        <v>16</v>
      </c>
      <c r="D85" s="1">
        <v>45374</v>
      </c>
      <c r="E85" t="s">
        <v>107</v>
      </c>
      <c r="F85" t="s">
        <v>108</v>
      </c>
      <c r="G85" t="s">
        <v>109</v>
      </c>
      <c r="H85" t="s">
        <v>110</v>
      </c>
      <c r="I85" t="s">
        <v>21</v>
      </c>
      <c r="J85" s="1">
        <v>45374</v>
      </c>
      <c r="K85" t="s">
        <v>111</v>
      </c>
      <c r="L85" s="24">
        <v>1</v>
      </c>
      <c r="M85" t="s">
        <v>106</v>
      </c>
      <c r="N85" t="s">
        <v>110</v>
      </c>
      <c r="O85" s="39">
        <v>172975</v>
      </c>
      <c r="P85" t="s">
        <v>21</v>
      </c>
    </row>
    <row r="86" spans="1:16" x14ac:dyDescent="0.2">
      <c r="A86" t="s">
        <v>14</v>
      </c>
      <c r="B86" t="s">
        <v>15</v>
      </c>
      <c r="C86" t="s">
        <v>16</v>
      </c>
      <c r="D86" s="1">
        <v>45374</v>
      </c>
      <c r="E86" t="s">
        <v>76</v>
      </c>
      <c r="F86" t="s">
        <v>164</v>
      </c>
      <c r="G86" t="s">
        <v>109</v>
      </c>
      <c r="H86" t="s">
        <v>290</v>
      </c>
      <c r="I86" t="s">
        <v>21</v>
      </c>
      <c r="J86" s="1">
        <v>45374</v>
      </c>
      <c r="K86" t="s">
        <v>26</v>
      </c>
      <c r="L86" s="24">
        <v>1</v>
      </c>
      <c r="M86" t="s">
        <v>106</v>
      </c>
      <c r="N86" t="s">
        <v>290</v>
      </c>
      <c r="O86" s="39">
        <v>74703</v>
      </c>
      <c r="P86" t="s">
        <v>21</v>
      </c>
    </row>
    <row r="87" spans="1:16" x14ac:dyDescent="0.2">
      <c r="A87" t="s">
        <v>14</v>
      </c>
      <c r="B87" t="s">
        <v>15</v>
      </c>
      <c r="C87" t="s">
        <v>16</v>
      </c>
      <c r="D87" s="1">
        <v>45374</v>
      </c>
      <c r="E87" t="s">
        <v>279</v>
      </c>
      <c r="F87" t="s">
        <v>61</v>
      </c>
      <c r="G87" t="s">
        <v>19</v>
      </c>
      <c r="H87" t="s">
        <v>291</v>
      </c>
      <c r="I87" t="s">
        <v>21</v>
      </c>
      <c r="J87" s="1">
        <v>45374</v>
      </c>
      <c r="K87" t="s">
        <v>292</v>
      </c>
      <c r="L87" s="24">
        <v>1</v>
      </c>
      <c r="M87" t="s">
        <v>106</v>
      </c>
      <c r="N87" t="s">
        <v>291</v>
      </c>
      <c r="O87" s="39">
        <v>182168</v>
      </c>
      <c r="P87" t="s">
        <v>21</v>
      </c>
    </row>
    <row r="88" spans="1:16" x14ac:dyDescent="0.2">
      <c r="A88" t="s">
        <v>14</v>
      </c>
      <c r="B88" t="s">
        <v>15</v>
      </c>
      <c r="C88" t="s">
        <v>16</v>
      </c>
      <c r="D88" s="1">
        <v>45374</v>
      </c>
      <c r="E88" t="s">
        <v>381</v>
      </c>
      <c r="F88" t="s">
        <v>299</v>
      </c>
      <c r="G88" t="s">
        <v>109</v>
      </c>
      <c r="H88" t="s">
        <v>382</v>
      </c>
      <c r="I88" t="s">
        <v>21</v>
      </c>
      <c r="J88" s="1">
        <v>45374</v>
      </c>
      <c r="K88" t="s">
        <v>105</v>
      </c>
      <c r="L88" s="24">
        <v>1</v>
      </c>
      <c r="M88" t="s">
        <v>106</v>
      </c>
      <c r="N88" t="s">
        <v>382</v>
      </c>
      <c r="O88" s="39">
        <v>341713</v>
      </c>
      <c r="P88" t="s">
        <v>21</v>
      </c>
    </row>
    <row r="89" spans="1:16" x14ac:dyDescent="0.2">
      <c r="A89" t="s">
        <v>14</v>
      </c>
      <c r="B89" t="s">
        <v>15</v>
      </c>
      <c r="C89" t="s">
        <v>16</v>
      </c>
      <c r="D89" s="1">
        <v>45374</v>
      </c>
      <c r="E89" t="s">
        <v>51</v>
      </c>
      <c r="F89" t="s">
        <v>122</v>
      </c>
      <c r="G89" t="s">
        <v>109</v>
      </c>
      <c r="H89" t="s">
        <v>803</v>
      </c>
      <c r="I89" t="s">
        <v>21</v>
      </c>
      <c r="J89" s="1">
        <v>45374</v>
      </c>
      <c r="K89" t="s">
        <v>63</v>
      </c>
      <c r="L89" s="24">
        <v>1</v>
      </c>
      <c r="M89" t="s">
        <v>106</v>
      </c>
      <c r="N89" t="s">
        <v>803</v>
      </c>
      <c r="O89" s="39">
        <v>103443</v>
      </c>
      <c r="P89" t="s">
        <v>21</v>
      </c>
    </row>
    <row r="90" spans="1:16" x14ac:dyDescent="0.2">
      <c r="A90" t="s">
        <v>14</v>
      </c>
      <c r="B90" t="s">
        <v>15</v>
      </c>
      <c r="C90" t="s">
        <v>16</v>
      </c>
      <c r="D90" s="1">
        <v>45374</v>
      </c>
      <c r="E90" t="s">
        <v>102</v>
      </c>
      <c r="F90" t="s">
        <v>117</v>
      </c>
      <c r="G90" t="s">
        <v>19</v>
      </c>
      <c r="H90" t="s">
        <v>859</v>
      </c>
      <c r="I90" t="s">
        <v>21</v>
      </c>
      <c r="J90" s="1">
        <v>45374</v>
      </c>
      <c r="K90" t="s">
        <v>405</v>
      </c>
      <c r="L90" s="24">
        <v>1</v>
      </c>
      <c r="M90" t="s">
        <v>106</v>
      </c>
      <c r="N90" t="s">
        <v>859</v>
      </c>
      <c r="O90" s="39">
        <v>448992</v>
      </c>
      <c r="P90" t="s">
        <v>21</v>
      </c>
    </row>
    <row r="91" spans="1:16" x14ac:dyDescent="0.2">
      <c r="A91" t="s">
        <v>14</v>
      </c>
      <c r="B91" t="s">
        <v>15</v>
      </c>
      <c r="C91" t="s">
        <v>16</v>
      </c>
      <c r="D91" s="1">
        <v>45374</v>
      </c>
      <c r="E91" t="s">
        <v>738</v>
      </c>
      <c r="F91" t="s">
        <v>359</v>
      </c>
      <c r="G91" t="s">
        <v>19</v>
      </c>
      <c r="H91" t="s">
        <v>908</v>
      </c>
      <c r="I91" t="s">
        <v>21</v>
      </c>
      <c r="J91" s="1">
        <v>45376</v>
      </c>
      <c r="K91" t="s">
        <v>262</v>
      </c>
      <c r="L91" s="24">
        <v>3</v>
      </c>
      <c r="M91" t="s">
        <v>106</v>
      </c>
      <c r="N91" t="s">
        <v>908</v>
      </c>
      <c r="O91" s="39">
        <v>5073239</v>
      </c>
      <c r="P91" t="s">
        <v>21</v>
      </c>
    </row>
    <row r="92" spans="1:16" x14ac:dyDescent="0.2">
      <c r="A92" t="s">
        <v>14</v>
      </c>
      <c r="B92" t="s">
        <v>15</v>
      </c>
      <c r="C92" t="s">
        <v>16</v>
      </c>
      <c r="D92" s="1">
        <v>45374</v>
      </c>
      <c r="E92" t="s">
        <v>131</v>
      </c>
      <c r="F92" t="s">
        <v>18</v>
      </c>
      <c r="G92" t="s">
        <v>19</v>
      </c>
      <c r="H92" t="s">
        <v>954</v>
      </c>
      <c r="I92" t="s">
        <v>21</v>
      </c>
      <c r="J92" s="1">
        <v>45374</v>
      </c>
      <c r="K92" t="s">
        <v>140</v>
      </c>
      <c r="L92" s="24">
        <v>1</v>
      </c>
      <c r="M92" t="s">
        <v>106</v>
      </c>
      <c r="N92" t="s">
        <v>954</v>
      </c>
      <c r="O92" s="39">
        <v>203239</v>
      </c>
      <c r="P92" t="s">
        <v>21</v>
      </c>
    </row>
    <row r="93" spans="1:16" x14ac:dyDescent="0.2">
      <c r="A93" t="s">
        <v>14</v>
      </c>
      <c r="B93" t="s">
        <v>15</v>
      </c>
      <c r="C93" t="s">
        <v>16</v>
      </c>
      <c r="D93" s="1">
        <v>45374</v>
      </c>
      <c r="E93" t="s">
        <v>97</v>
      </c>
      <c r="F93" t="s">
        <v>77</v>
      </c>
      <c r="G93" t="s">
        <v>19</v>
      </c>
      <c r="H93" t="s">
        <v>1115</v>
      </c>
      <c r="I93" t="s">
        <v>21</v>
      </c>
      <c r="J93" s="1">
        <v>45375</v>
      </c>
      <c r="K93" t="s">
        <v>155</v>
      </c>
      <c r="L93" s="24">
        <v>2</v>
      </c>
      <c r="M93" t="s">
        <v>106</v>
      </c>
      <c r="N93" t="s">
        <v>1115</v>
      </c>
      <c r="O93" s="39">
        <v>166479</v>
      </c>
      <c r="P93" t="s">
        <v>21</v>
      </c>
    </row>
    <row r="94" spans="1:16" x14ac:dyDescent="0.2">
      <c r="A94" t="s">
        <v>14</v>
      </c>
      <c r="B94" t="s">
        <v>15</v>
      </c>
      <c r="C94" t="s">
        <v>16</v>
      </c>
      <c r="D94" s="1">
        <v>45374</v>
      </c>
      <c r="E94" t="s">
        <v>281</v>
      </c>
      <c r="F94" t="s">
        <v>210</v>
      </c>
      <c r="G94" t="s">
        <v>19</v>
      </c>
      <c r="H94" t="s">
        <v>1162</v>
      </c>
      <c r="I94" t="s">
        <v>21</v>
      </c>
      <c r="J94" s="1">
        <v>45374</v>
      </c>
      <c r="K94" t="s">
        <v>26</v>
      </c>
      <c r="L94" s="24">
        <v>1</v>
      </c>
      <c r="M94" t="s">
        <v>106</v>
      </c>
      <c r="N94" t="s">
        <v>1162</v>
      </c>
      <c r="O94" s="39">
        <v>68989</v>
      </c>
      <c r="P94" t="s">
        <v>21</v>
      </c>
    </row>
    <row r="95" spans="1:16" x14ac:dyDescent="0.2">
      <c r="A95" t="s">
        <v>14</v>
      </c>
      <c r="B95" t="s">
        <v>15</v>
      </c>
      <c r="C95" t="s">
        <v>16</v>
      </c>
      <c r="D95" s="1">
        <v>45379</v>
      </c>
      <c r="E95" t="s">
        <v>22</v>
      </c>
      <c r="F95" t="s">
        <v>117</v>
      </c>
      <c r="G95" t="s">
        <v>19</v>
      </c>
      <c r="H95" t="s">
        <v>118</v>
      </c>
      <c r="I95" t="s">
        <v>21</v>
      </c>
      <c r="J95" s="1">
        <v>45379</v>
      </c>
      <c r="K95" t="s">
        <v>119</v>
      </c>
      <c r="L95" s="24">
        <v>1</v>
      </c>
      <c r="M95" t="s">
        <v>120</v>
      </c>
      <c r="N95" t="s">
        <v>118</v>
      </c>
      <c r="O95" s="39">
        <v>16481</v>
      </c>
      <c r="P95" t="s">
        <v>21</v>
      </c>
    </row>
    <row r="96" spans="1:16" x14ac:dyDescent="0.2">
      <c r="A96" t="s">
        <v>14</v>
      </c>
      <c r="B96" t="s">
        <v>15</v>
      </c>
      <c r="C96" t="s">
        <v>16</v>
      </c>
      <c r="D96" s="1">
        <v>45379</v>
      </c>
      <c r="E96" t="s">
        <v>121</v>
      </c>
      <c r="F96" t="s">
        <v>122</v>
      </c>
      <c r="G96" t="s">
        <v>109</v>
      </c>
      <c r="H96" t="s">
        <v>123</v>
      </c>
      <c r="I96" t="s">
        <v>21</v>
      </c>
      <c r="J96" s="1">
        <v>45379</v>
      </c>
      <c r="K96" t="s">
        <v>124</v>
      </c>
      <c r="L96" s="24">
        <v>1</v>
      </c>
      <c r="M96" t="s">
        <v>120</v>
      </c>
      <c r="N96" t="s">
        <v>123</v>
      </c>
      <c r="O96" s="39">
        <v>1769</v>
      </c>
      <c r="P96" t="s">
        <v>21</v>
      </c>
    </row>
    <row r="97" spans="1:16" x14ac:dyDescent="0.2">
      <c r="A97" t="s">
        <v>14</v>
      </c>
      <c r="B97" t="s">
        <v>15</v>
      </c>
      <c r="C97" t="s">
        <v>16</v>
      </c>
      <c r="D97" s="1">
        <v>45379</v>
      </c>
      <c r="E97" t="s">
        <v>34</v>
      </c>
      <c r="F97" t="s">
        <v>61</v>
      </c>
      <c r="G97" t="s">
        <v>19</v>
      </c>
      <c r="H97" t="s">
        <v>297</v>
      </c>
      <c r="I97" t="s">
        <v>21</v>
      </c>
      <c r="J97" s="1">
        <v>45379</v>
      </c>
      <c r="K97" t="s">
        <v>39</v>
      </c>
      <c r="L97" s="24">
        <v>1</v>
      </c>
      <c r="M97" t="s">
        <v>120</v>
      </c>
      <c r="N97" t="s">
        <v>297</v>
      </c>
      <c r="O97" s="39">
        <v>329</v>
      </c>
      <c r="P97" t="s">
        <v>21</v>
      </c>
    </row>
    <row r="98" spans="1:16" x14ac:dyDescent="0.2">
      <c r="A98" t="s">
        <v>14</v>
      </c>
      <c r="B98" t="s">
        <v>15</v>
      </c>
      <c r="C98" t="s">
        <v>16</v>
      </c>
      <c r="D98" s="1">
        <v>45379</v>
      </c>
      <c r="E98" t="s">
        <v>22</v>
      </c>
      <c r="F98" t="s">
        <v>103</v>
      </c>
      <c r="G98" t="s">
        <v>19</v>
      </c>
      <c r="H98" t="s">
        <v>384</v>
      </c>
      <c r="I98" t="s">
        <v>21</v>
      </c>
      <c r="J98" s="1">
        <v>45379</v>
      </c>
      <c r="K98" t="s">
        <v>124</v>
      </c>
      <c r="L98" s="24">
        <v>1</v>
      </c>
      <c r="M98" t="s">
        <v>120</v>
      </c>
      <c r="N98" t="s">
        <v>384</v>
      </c>
      <c r="O98" s="39">
        <v>23333</v>
      </c>
      <c r="P98" t="s">
        <v>21</v>
      </c>
    </row>
    <row r="99" spans="1:16" x14ac:dyDescent="0.2">
      <c r="A99" t="s">
        <v>14</v>
      </c>
      <c r="B99" t="s">
        <v>15</v>
      </c>
      <c r="C99" t="s">
        <v>16</v>
      </c>
      <c r="D99" s="1">
        <v>45379</v>
      </c>
      <c r="E99" t="s">
        <v>385</v>
      </c>
      <c r="F99" t="s">
        <v>210</v>
      </c>
      <c r="G99" t="s">
        <v>19</v>
      </c>
      <c r="H99" t="s">
        <v>386</v>
      </c>
      <c r="I99" t="s">
        <v>21</v>
      </c>
      <c r="J99" s="1">
        <v>45380</v>
      </c>
      <c r="K99" t="s">
        <v>358</v>
      </c>
      <c r="L99" s="24">
        <v>2</v>
      </c>
      <c r="M99" t="s">
        <v>120</v>
      </c>
      <c r="N99" t="s">
        <v>386</v>
      </c>
      <c r="O99" s="39">
        <v>137</v>
      </c>
      <c r="P99" t="s">
        <v>21</v>
      </c>
    </row>
    <row r="100" spans="1:16" x14ac:dyDescent="0.2">
      <c r="A100" t="s">
        <v>14</v>
      </c>
      <c r="B100" t="s">
        <v>15</v>
      </c>
      <c r="C100" t="s">
        <v>16</v>
      </c>
      <c r="D100" s="1">
        <v>45379</v>
      </c>
      <c r="E100" t="s">
        <v>143</v>
      </c>
      <c r="F100" t="s">
        <v>359</v>
      </c>
      <c r="G100" t="s">
        <v>19</v>
      </c>
      <c r="H100" t="s">
        <v>451</v>
      </c>
      <c r="I100" t="s">
        <v>21</v>
      </c>
      <c r="J100" s="1">
        <v>45380</v>
      </c>
      <c r="K100" t="s">
        <v>215</v>
      </c>
      <c r="L100" s="24">
        <v>2</v>
      </c>
      <c r="M100" t="s">
        <v>120</v>
      </c>
      <c r="N100" t="s">
        <v>451</v>
      </c>
      <c r="O100" s="39">
        <v>1917000</v>
      </c>
      <c r="P100" t="s">
        <v>21</v>
      </c>
    </row>
    <row r="101" spans="1:16" x14ac:dyDescent="0.2">
      <c r="A101" t="s">
        <v>14</v>
      </c>
      <c r="B101" t="s">
        <v>15</v>
      </c>
      <c r="C101" t="s">
        <v>16</v>
      </c>
      <c r="D101" s="1">
        <v>45379</v>
      </c>
      <c r="E101" t="s">
        <v>39</v>
      </c>
      <c r="F101" t="s">
        <v>77</v>
      </c>
      <c r="G101" t="s">
        <v>19</v>
      </c>
      <c r="H101" t="s">
        <v>909</v>
      </c>
      <c r="I101" t="s">
        <v>21</v>
      </c>
      <c r="J101" s="1">
        <v>45379</v>
      </c>
      <c r="K101" t="s">
        <v>577</v>
      </c>
      <c r="L101" s="24">
        <v>1</v>
      </c>
      <c r="M101" t="s">
        <v>120</v>
      </c>
      <c r="N101" t="s">
        <v>909</v>
      </c>
      <c r="O101" s="39">
        <v>17445</v>
      </c>
      <c r="P101" t="s">
        <v>21</v>
      </c>
    </row>
    <row r="102" spans="1:16" x14ac:dyDescent="0.2">
      <c r="A102" t="s">
        <v>14</v>
      </c>
      <c r="B102" t="s">
        <v>15</v>
      </c>
      <c r="C102" t="s">
        <v>16</v>
      </c>
      <c r="D102" s="1">
        <v>45384</v>
      </c>
      <c r="E102" t="s">
        <v>373</v>
      </c>
      <c r="F102" t="s">
        <v>77</v>
      </c>
      <c r="G102" t="s">
        <v>19</v>
      </c>
      <c r="H102" t="s">
        <v>805</v>
      </c>
      <c r="I102" t="s">
        <v>21</v>
      </c>
      <c r="J102" s="1">
        <v>45384</v>
      </c>
      <c r="K102" t="s">
        <v>176</v>
      </c>
      <c r="L102" s="24">
        <v>1</v>
      </c>
      <c r="M102" t="s">
        <v>269</v>
      </c>
      <c r="N102" t="s">
        <v>805</v>
      </c>
      <c r="O102" s="39">
        <v>998</v>
      </c>
      <c r="P102" t="s">
        <v>21</v>
      </c>
    </row>
    <row r="103" spans="1:16" x14ac:dyDescent="0.2">
      <c r="A103" t="s">
        <v>14</v>
      </c>
      <c r="B103" t="s">
        <v>15</v>
      </c>
      <c r="C103" t="s">
        <v>16</v>
      </c>
      <c r="D103" s="1">
        <v>45384</v>
      </c>
      <c r="E103" t="s">
        <v>480</v>
      </c>
      <c r="F103" t="s">
        <v>359</v>
      </c>
      <c r="G103" t="s">
        <v>19</v>
      </c>
      <c r="H103" t="s">
        <v>863</v>
      </c>
      <c r="I103" t="s">
        <v>21</v>
      </c>
      <c r="J103" s="1">
        <v>45384</v>
      </c>
      <c r="K103" t="s">
        <v>176</v>
      </c>
      <c r="L103" s="24">
        <v>1</v>
      </c>
      <c r="M103" t="s">
        <v>269</v>
      </c>
      <c r="N103" t="s">
        <v>863</v>
      </c>
      <c r="O103" s="39">
        <v>2855</v>
      </c>
      <c r="P103" t="s">
        <v>21</v>
      </c>
    </row>
    <row r="104" spans="1:16" x14ac:dyDescent="0.2">
      <c r="A104" t="s">
        <v>14</v>
      </c>
      <c r="B104" t="s">
        <v>15</v>
      </c>
      <c r="C104" t="s">
        <v>16</v>
      </c>
      <c r="D104" s="1">
        <v>45385</v>
      </c>
      <c r="E104" t="s">
        <v>128</v>
      </c>
      <c r="F104" t="s">
        <v>117</v>
      </c>
      <c r="G104" t="s">
        <v>19</v>
      </c>
      <c r="H104" t="s">
        <v>129</v>
      </c>
      <c r="I104" t="s">
        <v>21</v>
      </c>
      <c r="J104" s="1">
        <v>45386</v>
      </c>
      <c r="K104" t="s">
        <v>130</v>
      </c>
      <c r="L104" s="24">
        <v>2</v>
      </c>
      <c r="M104" t="s">
        <v>120</v>
      </c>
      <c r="N104" t="s">
        <v>129</v>
      </c>
      <c r="O104" s="39">
        <v>116150</v>
      </c>
      <c r="P104" t="s">
        <v>21</v>
      </c>
    </row>
    <row r="105" spans="1:16" x14ac:dyDescent="0.2">
      <c r="A105" t="s">
        <v>14</v>
      </c>
      <c r="B105" t="s">
        <v>15</v>
      </c>
      <c r="C105" t="s">
        <v>16</v>
      </c>
      <c r="D105" s="1">
        <v>45385</v>
      </c>
      <c r="E105" t="s">
        <v>131</v>
      </c>
      <c r="F105" t="s">
        <v>61</v>
      </c>
      <c r="G105" t="s">
        <v>19</v>
      </c>
      <c r="H105" t="s">
        <v>132</v>
      </c>
      <c r="I105" t="s">
        <v>21</v>
      </c>
      <c r="J105" s="1">
        <v>45386</v>
      </c>
      <c r="K105" t="s">
        <v>133</v>
      </c>
      <c r="L105" s="24">
        <v>2</v>
      </c>
      <c r="M105" t="s">
        <v>120</v>
      </c>
      <c r="N105" t="s">
        <v>132</v>
      </c>
      <c r="O105" s="39">
        <v>15942</v>
      </c>
      <c r="P105" t="s">
        <v>21</v>
      </c>
    </row>
    <row r="106" spans="1:16" x14ac:dyDescent="0.2">
      <c r="A106" t="s">
        <v>14</v>
      </c>
      <c r="B106" t="s">
        <v>15</v>
      </c>
      <c r="C106" t="s">
        <v>16</v>
      </c>
      <c r="D106" s="1">
        <v>45385</v>
      </c>
      <c r="E106" t="s">
        <v>128</v>
      </c>
      <c r="F106" t="s">
        <v>299</v>
      </c>
      <c r="G106" t="s">
        <v>109</v>
      </c>
      <c r="H106" t="s">
        <v>300</v>
      </c>
      <c r="I106" t="s">
        <v>21</v>
      </c>
      <c r="J106" s="1">
        <v>45386</v>
      </c>
      <c r="K106" t="s">
        <v>72</v>
      </c>
      <c r="L106" s="24">
        <v>2</v>
      </c>
      <c r="M106" t="s">
        <v>120</v>
      </c>
      <c r="N106" t="s">
        <v>300</v>
      </c>
      <c r="O106" s="39">
        <v>9895</v>
      </c>
      <c r="P106" t="s">
        <v>21</v>
      </c>
    </row>
    <row r="107" spans="1:16" x14ac:dyDescent="0.2">
      <c r="A107" t="s">
        <v>14</v>
      </c>
      <c r="B107" t="s">
        <v>15</v>
      </c>
      <c r="C107" t="s">
        <v>16</v>
      </c>
      <c r="D107" s="1">
        <v>45385</v>
      </c>
      <c r="E107" t="s">
        <v>159</v>
      </c>
      <c r="F107" t="s">
        <v>108</v>
      </c>
      <c r="G107" t="s">
        <v>109</v>
      </c>
      <c r="H107" t="s">
        <v>301</v>
      </c>
      <c r="I107" t="s">
        <v>21</v>
      </c>
      <c r="J107" s="1">
        <v>45385</v>
      </c>
      <c r="K107" t="s">
        <v>205</v>
      </c>
      <c r="L107" s="24">
        <v>1</v>
      </c>
      <c r="M107" t="s">
        <v>120</v>
      </c>
      <c r="N107" t="s">
        <v>301</v>
      </c>
      <c r="O107" s="39">
        <v>859</v>
      </c>
      <c r="P107" t="s">
        <v>21</v>
      </c>
    </row>
    <row r="108" spans="1:16" x14ac:dyDescent="0.2">
      <c r="A108" t="s">
        <v>14</v>
      </c>
      <c r="B108" t="s">
        <v>15</v>
      </c>
      <c r="C108" t="s">
        <v>16</v>
      </c>
      <c r="D108" s="1">
        <v>45385</v>
      </c>
      <c r="E108" t="s">
        <v>114</v>
      </c>
      <c r="F108" t="s">
        <v>164</v>
      </c>
      <c r="G108" t="s">
        <v>109</v>
      </c>
      <c r="H108" t="s">
        <v>388</v>
      </c>
      <c r="I108" t="s">
        <v>21</v>
      </c>
      <c r="J108" s="1">
        <v>45385</v>
      </c>
      <c r="K108" t="s">
        <v>205</v>
      </c>
      <c r="L108" s="24">
        <v>1</v>
      </c>
      <c r="M108" t="s">
        <v>120</v>
      </c>
      <c r="N108" t="s">
        <v>388</v>
      </c>
      <c r="O108" s="39">
        <v>2680</v>
      </c>
      <c r="P108" t="s">
        <v>21</v>
      </c>
    </row>
    <row r="109" spans="1:16" x14ac:dyDescent="0.2">
      <c r="A109" t="s">
        <v>14</v>
      </c>
      <c r="B109" t="s">
        <v>15</v>
      </c>
      <c r="C109" t="s">
        <v>16</v>
      </c>
      <c r="D109" s="1">
        <v>45385</v>
      </c>
      <c r="E109" t="s">
        <v>215</v>
      </c>
      <c r="F109" t="s">
        <v>103</v>
      </c>
      <c r="G109" t="s">
        <v>19</v>
      </c>
      <c r="H109" t="s">
        <v>452</v>
      </c>
      <c r="I109" t="s">
        <v>21</v>
      </c>
      <c r="J109" s="1">
        <v>45386</v>
      </c>
      <c r="K109" t="s">
        <v>119</v>
      </c>
      <c r="L109" s="24">
        <v>2</v>
      </c>
      <c r="M109" t="s">
        <v>120</v>
      </c>
      <c r="N109" t="s">
        <v>452</v>
      </c>
      <c r="O109" s="39">
        <v>81561</v>
      </c>
      <c r="P109" t="s">
        <v>21</v>
      </c>
    </row>
    <row r="110" spans="1:16" x14ac:dyDescent="0.2">
      <c r="A110" t="s">
        <v>14</v>
      </c>
      <c r="B110" t="s">
        <v>15</v>
      </c>
      <c r="C110" t="s">
        <v>16</v>
      </c>
      <c r="D110" s="1">
        <v>45385</v>
      </c>
      <c r="E110" t="s">
        <v>128</v>
      </c>
      <c r="F110" t="s">
        <v>122</v>
      </c>
      <c r="G110" t="s">
        <v>109</v>
      </c>
      <c r="H110" t="s">
        <v>525</v>
      </c>
      <c r="I110" t="s">
        <v>21</v>
      </c>
      <c r="J110" s="1">
        <v>45386</v>
      </c>
      <c r="K110" t="s">
        <v>151</v>
      </c>
      <c r="L110" s="24">
        <v>2</v>
      </c>
      <c r="M110" t="s">
        <v>120</v>
      </c>
      <c r="N110" t="s">
        <v>525</v>
      </c>
      <c r="O110" s="39">
        <v>14236</v>
      </c>
      <c r="P110" t="s">
        <v>21</v>
      </c>
    </row>
    <row r="111" spans="1:16" x14ac:dyDescent="0.2">
      <c r="A111" t="s">
        <v>14</v>
      </c>
      <c r="B111" t="s">
        <v>15</v>
      </c>
      <c r="C111" t="s">
        <v>16</v>
      </c>
      <c r="D111" s="1">
        <v>45385</v>
      </c>
      <c r="E111" t="s">
        <v>128</v>
      </c>
      <c r="F111" t="s">
        <v>210</v>
      </c>
      <c r="G111" t="s">
        <v>19</v>
      </c>
      <c r="H111" t="s">
        <v>598</v>
      </c>
      <c r="I111" t="s">
        <v>21</v>
      </c>
      <c r="J111" s="1">
        <v>45386</v>
      </c>
      <c r="K111" t="s">
        <v>119</v>
      </c>
      <c r="L111" s="24">
        <v>2</v>
      </c>
      <c r="M111" t="s">
        <v>120</v>
      </c>
      <c r="N111" t="s">
        <v>598</v>
      </c>
      <c r="O111" s="39">
        <v>2038</v>
      </c>
      <c r="P111" t="s">
        <v>21</v>
      </c>
    </row>
    <row r="112" spans="1:16" x14ac:dyDescent="0.2">
      <c r="A112" t="s">
        <v>14</v>
      </c>
      <c r="B112" t="s">
        <v>15</v>
      </c>
      <c r="C112" t="s">
        <v>16</v>
      </c>
      <c r="D112" s="1">
        <v>45385</v>
      </c>
      <c r="E112" t="s">
        <v>281</v>
      </c>
      <c r="F112" t="s">
        <v>359</v>
      </c>
      <c r="G112" t="s">
        <v>19</v>
      </c>
      <c r="H112" t="s">
        <v>745</v>
      </c>
      <c r="I112" t="s">
        <v>21</v>
      </c>
      <c r="J112" s="1">
        <v>45386</v>
      </c>
      <c r="K112" t="s">
        <v>746</v>
      </c>
      <c r="L112" s="24">
        <v>2</v>
      </c>
      <c r="M112" t="s">
        <v>120</v>
      </c>
      <c r="N112" t="s">
        <v>745</v>
      </c>
      <c r="O112" s="39">
        <v>2895029</v>
      </c>
      <c r="P112" t="s">
        <v>21</v>
      </c>
    </row>
    <row r="113" spans="1:16" x14ac:dyDescent="0.2">
      <c r="A113" t="s">
        <v>14</v>
      </c>
      <c r="B113" t="s">
        <v>15</v>
      </c>
      <c r="C113" t="s">
        <v>16</v>
      </c>
      <c r="D113" s="1">
        <v>45385</v>
      </c>
      <c r="E113" t="s">
        <v>121</v>
      </c>
      <c r="F113" t="s">
        <v>77</v>
      </c>
      <c r="G113" t="s">
        <v>19</v>
      </c>
      <c r="H113" t="s">
        <v>956</v>
      </c>
      <c r="I113" t="s">
        <v>21</v>
      </c>
      <c r="J113" s="1">
        <v>45386</v>
      </c>
      <c r="K113" t="s">
        <v>279</v>
      </c>
      <c r="L113" s="24">
        <v>2</v>
      </c>
      <c r="M113" t="s">
        <v>120</v>
      </c>
      <c r="N113" t="s">
        <v>956</v>
      </c>
      <c r="O113" s="39">
        <v>93423</v>
      </c>
      <c r="P113" t="s">
        <v>21</v>
      </c>
    </row>
    <row r="114" spans="1:16" x14ac:dyDescent="0.2">
      <c r="A114" t="s">
        <v>14</v>
      </c>
      <c r="B114" t="s">
        <v>15</v>
      </c>
      <c r="C114" t="s">
        <v>16</v>
      </c>
      <c r="D114" s="1">
        <v>45394</v>
      </c>
      <c r="E114" t="s">
        <v>82</v>
      </c>
      <c r="F114" t="s">
        <v>77</v>
      </c>
      <c r="G114" t="s">
        <v>19</v>
      </c>
      <c r="H114" t="s">
        <v>134</v>
      </c>
      <c r="I114" t="s">
        <v>21</v>
      </c>
      <c r="J114" s="1">
        <v>45394</v>
      </c>
      <c r="K114" t="s">
        <v>135</v>
      </c>
      <c r="L114" s="24">
        <v>1</v>
      </c>
      <c r="M114" t="s">
        <v>136</v>
      </c>
      <c r="N114" t="s">
        <v>134</v>
      </c>
      <c r="O114" s="39">
        <v>36326</v>
      </c>
      <c r="P114" t="s">
        <v>21</v>
      </c>
    </row>
    <row r="115" spans="1:16" x14ac:dyDescent="0.2">
      <c r="A115" t="s">
        <v>14</v>
      </c>
      <c r="B115" t="s">
        <v>15</v>
      </c>
      <c r="C115" t="s">
        <v>16</v>
      </c>
      <c r="D115" s="1">
        <v>45394</v>
      </c>
      <c r="E115" t="s">
        <v>302</v>
      </c>
      <c r="F115" t="s">
        <v>117</v>
      </c>
      <c r="G115" t="s">
        <v>19</v>
      </c>
      <c r="H115" t="s">
        <v>303</v>
      </c>
      <c r="I115" t="s">
        <v>21</v>
      </c>
      <c r="J115" s="1">
        <v>45394</v>
      </c>
      <c r="K115" t="s">
        <v>130</v>
      </c>
      <c r="L115" s="24">
        <v>1</v>
      </c>
      <c r="M115" t="s">
        <v>136</v>
      </c>
      <c r="N115" t="s">
        <v>303</v>
      </c>
      <c r="O115" s="39">
        <v>65972</v>
      </c>
      <c r="P115" t="s">
        <v>21</v>
      </c>
    </row>
    <row r="116" spans="1:16" x14ac:dyDescent="0.2">
      <c r="A116" t="s">
        <v>14</v>
      </c>
      <c r="B116" t="s">
        <v>15</v>
      </c>
      <c r="C116" t="s">
        <v>16</v>
      </c>
      <c r="D116" s="1">
        <v>45394</v>
      </c>
      <c r="E116" t="s">
        <v>82</v>
      </c>
      <c r="F116" t="s">
        <v>61</v>
      </c>
      <c r="G116" t="s">
        <v>19</v>
      </c>
      <c r="H116" t="s">
        <v>389</v>
      </c>
      <c r="I116" t="s">
        <v>21</v>
      </c>
      <c r="J116" s="1">
        <v>45394</v>
      </c>
      <c r="K116" t="s">
        <v>247</v>
      </c>
      <c r="L116" s="24">
        <v>1</v>
      </c>
      <c r="M116" t="s">
        <v>136</v>
      </c>
      <c r="N116" t="s">
        <v>389</v>
      </c>
      <c r="O116" s="39">
        <v>13158</v>
      </c>
      <c r="P116" t="s">
        <v>21</v>
      </c>
    </row>
    <row r="117" spans="1:16" x14ac:dyDescent="0.2">
      <c r="A117" t="s">
        <v>14</v>
      </c>
      <c r="B117" t="s">
        <v>15</v>
      </c>
      <c r="C117" t="s">
        <v>16</v>
      </c>
      <c r="D117" s="1">
        <v>45394</v>
      </c>
      <c r="E117" t="s">
        <v>92</v>
      </c>
      <c r="F117" t="s">
        <v>122</v>
      </c>
      <c r="G117" t="s">
        <v>109</v>
      </c>
      <c r="H117" t="s">
        <v>453</v>
      </c>
      <c r="I117" t="s">
        <v>21</v>
      </c>
      <c r="J117" s="1">
        <v>45394</v>
      </c>
      <c r="K117" t="s">
        <v>125</v>
      </c>
      <c r="L117" s="24">
        <v>1</v>
      </c>
      <c r="M117" t="s">
        <v>136</v>
      </c>
      <c r="N117" t="s">
        <v>453</v>
      </c>
      <c r="O117" s="39">
        <v>10151</v>
      </c>
      <c r="P117" t="s">
        <v>21</v>
      </c>
    </row>
    <row r="118" spans="1:16" x14ac:dyDescent="0.2">
      <c r="A118" t="s">
        <v>14</v>
      </c>
      <c r="B118" t="s">
        <v>15</v>
      </c>
      <c r="C118" t="s">
        <v>16</v>
      </c>
      <c r="D118" s="1">
        <v>45394</v>
      </c>
      <c r="E118" t="s">
        <v>82</v>
      </c>
      <c r="F118" t="s">
        <v>108</v>
      </c>
      <c r="G118" t="s">
        <v>109</v>
      </c>
      <c r="H118" t="s">
        <v>528</v>
      </c>
      <c r="I118" t="s">
        <v>21</v>
      </c>
      <c r="J118" s="1">
        <v>45394</v>
      </c>
      <c r="K118" t="s">
        <v>529</v>
      </c>
      <c r="L118" s="24">
        <v>1</v>
      </c>
      <c r="M118" t="s">
        <v>136</v>
      </c>
      <c r="N118" t="s">
        <v>528</v>
      </c>
      <c r="O118" s="39">
        <v>692</v>
      </c>
      <c r="P118" t="s">
        <v>21</v>
      </c>
    </row>
    <row r="119" spans="1:16" x14ac:dyDescent="0.2">
      <c r="A119" t="s">
        <v>14</v>
      </c>
      <c r="B119" t="s">
        <v>15</v>
      </c>
      <c r="C119" t="s">
        <v>16</v>
      </c>
      <c r="D119" s="1">
        <v>45394</v>
      </c>
      <c r="E119" t="s">
        <v>92</v>
      </c>
      <c r="F119" t="s">
        <v>299</v>
      </c>
      <c r="G119" t="s">
        <v>109</v>
      </c>
      <c r="H119" t="s">
        <v>599</v>
      </c>
      <c r="I119" t="s">
        <v>145</v>
      </c>
      <c r="J119" s="1">
        <v>45394</v>
      </c>
      <c r="K119" t="s">
        <v>262</v>
      </c>
      <c r="L119" s="24">
        <v>1</v>
      </c>
      <c r="M119" t="s">
        <v>136</v>
      </c>
      <c r="N119" t="s">
        <v>599</v>
      </c>
      <c r="O119" s="39">
        <v>714</v>
      </c>
      <c r="P119" t="s">
        <v>145</v>
      </c>
    </row>
    <row r="120" spans="1:16" x14ac:dyDescent="0.2">
      <c r="A120" t="s">
        <v>14</v>
      </c>
      <c r="B120" t="s">
        <v>15</v>
      </c>
      <c r="C120" t="s">
        <v>16</v>
      </c>
      <c r="D120" s="1">
        <v>45394</v>
      </c>
      <c r="E120" t="s">
        <v>92</v>
      </c>
      <c r="F120" t="s">
        <v>103</v>
      </c>
      <c r="G120" t="s">
        <v>19</v>
      </c>
      <c r="H120" t="s">
        <v>749</v>
      </c>
      <c r="I120" t="s">
        <v>145</v>
      </c>
      <c r="J120" s="1">
        <v>45394</v>
      </c>
      <c r="K120" t="s">
        <v>125</v>
      </c>
      <c r="L120" s="24">
        <v>1</v>
      </c>
      <c r="M120" t="s">
        <v>136</v>
      </c>
      <c r="N120" t="s">
        <v>749</v>
      </c>
      <c r="O120" s="39">
        <v>35176</v>
      </c>
      <c r="P120" t="s">
        <v>145</v>
      </c>
    </row>
    <row r="121" spans="1:16" x14ac:dyDescent="0.2">
      <c r="A121" t="s">
        <v>14</v>
      </c>
      <c r="B121" t="s">
        <v>15</v>
      </c>
      <c r="C121" t="s">
        <v>16</v>
      </c>
      <c r="D121" s="1">
        <v>45394</v>
      </c>
      <c r="E121" t="s">
        <v>82</v>
      </c>
      <c r="F121" t="s">
        <v>359</v>
      </c>
      <c r="G121" t="s">
        <v>19</v>
      </c>
      <c r="H121" t="s">
        <v>1011</v>
      </c>
      <c r="I121" t="s">
        <v>21</v>
      </c>
      <c r="J121" s="1">
        <v>45394</v>
      </c>
      <c r="K121" t="s">
        <v>247</v>
      </c>
      <c r="L121" s="24">
        <v>1</v>
      </c>
      <c r="M121" t="s">
        <v>136</v>
      </c>
      <c r="N121" t="s">
        <v>1011</v>
      </c>
      <c r="O121" s="39">
        <v>107137</v>
      </c>
      <c r="P121" t="s">
        <v>21</v>
      </c>
    </row>
    <row r="122" spans="1:16" x14ac:dyDescent="0.2">
      <c r="A122" t="s">
        <v>14</v>
      </c>
      <c r="B122" t="s">
        <v>15</v>
      </c>
      <c r="C122" t="s">
        <v>16</v>
      </c>
      <c r="D122" s="1">
        <v>45394</v>
      </c>
      <c r="E122" t="s">
        <v>635</v>
      </c>
      <c r="F122" t="s">
        <v>210</v>
      </c>
      <c r="G122" t="s">
        <v>19</v>
      </c>
      <c r="H122" t="s">
        <v>1124</v>
      </c>
      <c r="I122" t="s">
        <v>21</v>
      </c>
      <c r="J122" s="1">
        <v>45394</v>
      </c>
      <c r="K122" t="s">
        <v>130</v>
      </c>
      <c r="L122" s="24">
        <v>1</v>
      </c>
      <c r="M122" t="s">
        <v>136</v>
      </c>
      <c r="N122" t="s">
        <v>1124</v>
      </c>
      <c r="O122" s="39">
        <v>3887</v>
      </c>
      <c r="P122" t="s">
        <v>21</v>
      </c>
    </row>
    <row r="123" spans="1:16" x14ac:dyDescent="0.2">
      <c r="A123" t="s">
        <v>14</v>
      </c>
      <c r="B123" t="s">
        <v>15</v>
      </c>
      <c r="C123" t="s">
        <v>16</v>
      </c>
      <c r="D123" s="1">
        <v>45400</v>
      </c>
      <c r="E123" t="s">
        <v>143</v>
      </c>
      <c r="F123" t="s">
        <v>77</v>
      </c>
      <c r="G123" t="s">
        <v>19</v>
      </c>
      <c r="H123" t="s">
        <v>144</v>
      </c>
      <c r="I123" t="s">
        <v>145</v>
      </c>
      <c r="J123" s="1">
        <v>45400</v>
      </c>
      <c r="K123" t="s">
        <v>34</v>
      </c>
      <c r="L123" s="24">
        <v>1</v>
      </c>
      <c r="M123" t="s">
        <v>146</v>
      </c>
      <c r="N123" t="s">
        <v>144</v>
      </c>
      <c r="O123" s="39">
        <v>886</v>
      </c>
      <c r="P123" t="s">
        <v>21</v>
      </c>
    </row>
    <row r="124" spans="1:16" x14ac:dyDescent="0.2">
      <c r="A124" t="s">
        <v>14</v>
      </c>
      <c r="B124" t="s">
        <v>15</v>
      </c>
      <c r="C124" t="s">
        <v>16</v>
      </c>
      <c r="D124" s="1">
        <v>45400</v>
      </c>
      <c r="E124" t="s">
        <v>94</v>
      </c>
      <c r="F124" t="s">
        <v>122</v>
      </c>
      <c r="G124" t="s">
        <v>109</v>
      </c>
      <c r="H124" t="s">
        <v>750</v>
      </c>
      <c r="I124" t="s">
        <v>21</v>
      </c>
      <c r="J124" s="1">
        <v>45400</v>
      </c>
      <c r="K124" t="s">
        <v>34</v>
      </c>
      <c r="L124" s="24">
        <v>1</v>
      </c>
      <c r="M124" t="s">
        <v>146</v>
      </c>
      <c r="N124" t="s">
        <v>750</v>
      </c>
      <c r="O124" s="39">
        <v>1141</v>
      </c>
      <c r="P124" t="s">
        <v>21</v>
      </c>
    </row>
    <row r="125" spans="1:16" x14ac:dyDescent="0.2">
      <c r="A125" t="s">
        <v>14</v>
      </c>
      <c r="B125" t="s">
        <v>15</v>
      </c>
      <c r="C125" t="s">
        <v>16</v>
      </c>
      <c r="D125" s="1">
        <v>45400</v>
      </c>
      <c r="E125" t="s">
        <v>574</v>
      </c>
      <c r="F125" t="s">
        <v>117</v>
      </c>
      <c r="G125" t="s">
        <v>19</v>
      </c>
      <c r="H125" t="s">
        <v>912</v>
      </c>
      <c r="I125" t="s">
        <v>21</v>
      </c>
      <c r="J125" s="1">
        <v>45400</v>
      </c>
      <c r="K125" t="s">
        <v>34</v>
      </c>
      <c r="L125" s="24">
        <v>1</v>
      </c>
      <c r="M125" t="s">
        <v>146</v>
      </c>
      <c r="N125" s="36">
        <v>7880</v>
      </c>
      <c r="O125" s="39">
        <v>7880</v>
      </c>
      <c r="P125" t="s">
        <v>21</v>
      </c>
    </row>
    <row r="126" spans="1:16" x14ac:dyDescent="0.2">
      <c r="A126" t="s">
        <v>14</v>
      </c>
      <c r="B126" t="s">
        <v>15</v>
      </c>
      <c r="C126" t="s">
        <v>16</v>
      </c>
      <c r="D126" s="1">
        <v>45400</v>
      </c>
      <c r="E126" t="s">
        <v>143</v>
      </c>
      <c r="F126" t="s">
        <v>359</v>
      </c>
      <c r="G126" t="s">
        <v>19</v>
      </c>
      <c r="H126" t="s">
        <v>958</v>
      </c>
      <c r="I126" t="s">
        <v>959</v>
      </c>
      <c r="J126" s="1">
        <v>45400</v>
      </c>
      <c r="K126" t="s">
        <v>39</v>
      </c>
      <c r="L126" s="24">
        <v>1</v>
      </c>
      <c r="M126" t="s">
        <v>146</v>
      </c>
      <c r="N126" t="s">
        <v>958</v>
      </c>
      <c r="O126" s="39">
        <v>29426</v>
      </c>
      <c r="P126" t="s">
        <v>960</v>
      </c>
    </row>
    <row r="127" spans="1:16" x14ac:dyDescent="0.2">
      <c r="A127" t="s">
        <v>14</v>
      </c>
      <c r="B127" t="s">
        <v>15</v>
      </c>
      <c r="C127" t="s">
        <v>16</v>
      </c>
      <c r="D127" s="1">
        <v>45400</v>
      </c>
      <c r="E127" t="s">
        <v>143</v>
      </c>
      <c r="F127" t="s">
        <v>61</v>
      </c>
      <c r="G127" t="s">
        <v>19</v>
      </c>
      <c r="H127" t="s">
        <v>165</v>
      </c>
      <c r="I127" t="s">
        <v>21</v>
      </c>
      <c r="J127" s="1">
        <v>45400</v>
      </c>
      <c r="K127" t="s">
        <v>94</v>
      </c>
      <c r="L127" s="24">
        <v>1</v>
      </c>
      <c r="M127" t="s">
        <v>146</v>
      </c>
      <c r="N127" t="s">
        <v>165</v>
      </c>
      <c r="O127" s="39">
        <v>24</v>
      </c>
      <c r="P127" t="s">
        <v>21</v>
      </c>
    </row>
    <row r="128" spans="1:16" x14ac:dyDescent="0.2">
      <c r="A128" t="s">
        <v>14</v>
      </c>
      <c r="B128" t="s">
        <v>15</v>
      </c>
      <c r="C128" t="s">
        <v>16</v>
      </c>
      <c r="D128" s="1">
        <v>45400</v>
      </c>
      <c r="E128" t="s">
        <v>143</v>
      </c>
      <c r="F128" t="s">
        <v>210</v>
      </c>
      <c r="G128" t="s">
        <v>19</v>
      </c>
      <c r="H128" t="s">
        <v>1067</v>
      </c>
      <c r="I128" t="s">
        <v>21</v>
      </c>
      <c r="J128" s="1">
        <v>45400</v>
      </c>
      <c r="K128" t="s">
        <v>94</v>
      </c>
      <c r="L128" s="24">
        <v>1</v>
      </c>
      <c r="M128" t="s">
        <v>146</v>
      </c>
      <c r="N128" t="s">
        <v>1067</v>
      </c>
      <c r="O128" s="39">
        <v>16</v>
      </c>
      <c r="P128" t="s">
        <v>21</v>
      </c>
    </row>
    <row r="129" spans="1:16" x14ac:dyDescent="0.2">
      <c r="A129" t="s">
        <v>14</v>
      </c>
      <c r="B129" t="s">
        <v>15</v>
      </c>
      <c r="C129" t="s">
        <v>16</v>
      </c>
      <c r="D129" s="1">
        <v>45420</v>
      </c>
      <c r="E129" t="s">
        <v>97</v>
      </c>
      <c r="F129" t="s">
        <v>108</v>
      </c>
      <c r="G129" t="s">
        <v>109</v>
      </c>
      <c r="H129" t="s">
        <v>390</v>
      </c>
      <c r="I129" t="s">
        <v>21</v>
      </c>
      <c r="J129" s="1">
        <v>45420</v>
      </c>
      <c r="K129" t="s">
        <v>121</v>
      </c>
      <c r="L129" s="24">
        <v>1</v>
      </c>
      <c r="M129" t="s">
        <v>391</v>
      </c>
      <c r="N129" t="s">
        <v>390</v>
      </c>
      <c r="O129" s="39">
        <v>6749</v>
      </c>
      <c r="P129" t="s">
        <v>21</v>
      </c>
    </row>
    <row r="130" spans="1:16" x14ac:dyDescent="0.2">
      <c r="A130" t="s">
        <v>14</v>
      </c>
      <c r="B130" t="s">
        <v>15</v>
      </c>
      <c r="C130" t="s">
        <v>16</v>
      </c>
      <c r="D130" s="1">
        <v>45420</v>
      </c>
      <c r="E130" t="s">
        <v>135</v>
      </c>
      <c r="F130" t="s">
        <v>61</v>
      </c>
      <c r="G130" t="s">
        <v>19</v>
      </c>
      <c r="H130" t="s">
        <v>456</v>
      </c>
      <c r="I130" t="s">
        <v>21</v>
      </c>
      <c r="J130" s="1">
        <v>45420</v>
      </c>
      <c r="K130" t="s">
        <v>121</v>
      </c>
      <c r="L130" s="24">
        <v>1</v>
      </c>
      <c r="M130" t="s">
        <v>391</v>
      </c>
      <c r="N130" t="s">
        <v>456</v>
      </c>
      <c r="O130" s="39">
        <v>11794</v>
      </c>
      <c r="P130" t="s">
        <v>21</v>
      </c>
    </row>
    <row r="131" spans="1:16" x14ac:dyDescent="0.2">
      <c r="A131" t="s">
        <v>14</v>
      </c>
      <c r="B131" t="s">
        <v>15</v>
      </c>
      <c r="C131" t="s">
        <v>16</v>
      </c>
      <c r="D131" s="1">
        <v>45420</v>
      </c>
      <c r="E131" t="s">
        <v>47</v>
      </c>
      <c r="F131" t="s">
        <v>210</v>
      </c>
      <c r="G131" t="s">
        <v>19</v>
      </c>
      <c r="H131" t="s">
        <v>535</v>
      </c>
      <c r="I131" t="s">
        <v>21</v>
      </c>
      <c r="J131" s="1">
        <v>45420</v>
      </c>
      <c r="K131" t="s">
        <v>121</v>
      </c>
      <c r="L131" s="24">
        <v>1</v>
      </c>
      <c r="M131" t="s">
        <v>391</v>
      </c>
      <c r="N131" t="s">
        <v>535</v>
      </c>
      <c r="O131" s="39">
        <v>1067</v>
      </c>
      <c r="P131" t="s">
        <v>21</v>
      </c>
    </row>
    <row r="132" spans="1:16" x14ac:dyDescent="0.2">
      <c r="A132" t="s">
        <v>14</v>
      </c>
      <c r="B132" t="s">
        <v>15</v>
      </c>
      <c r="C132" t="s">
        <v>16</v>
      </c>
      <c r="D132" s="1">
        <v>45420</v>
      </c>
      <c r="E132" t="s">
        <v>97</v>
      </c>
      <c r="F132" t="s">
        <v>77</v>
      </c>
      <c r="G132" t="s">
        <v>19</v>
      </c>
      <c r="H132" t="s">
        <v>601</v>
      </c>
      <c r="I132" t="s">
        <v>21</v>
      </c>
      <c r="J132" s="1">
        <v>45420</v>
      </c>
      <c r="K132" t="s">
        <v>152</v>
      </c>
      <c r="L132" s="24">
        <v>11</v>
      </c>
      <c r="M132" t="s">
        <v>391</v>
      </c>
      <c r="N132" t="s">
        <v>601</v>
      </c>
      <c r="O132" s="39">
        <v>442187</v>
      </c>
      <c r="P132" t="s">
        <v>21</v>
      </c>
    </row>
    <row r="133" spans="1:16" x14ac:dyDescent="0.2">
      <c r="A133" t="s">
        <v>14</v>
      </c>
      <c r="B133" t="s">
        <v>15</v>
      </c>
      <c r="C133" t="s">
        <v>16</v>
      </c>
      <c r="D133" s="1">
        <v>45420</v>
      </c>
      <c r="E133" t="s">
        <v>125</v>
      </c>
      <c r="F133" t="s">
        <v>103</v>
      </c>
      <c r="G133" t="s">
        <v>19</v>
      </c>
      <c r="H133" t="s">
        <v>675</v>
      </c>
      <c r="I133" t="s">
        <v>21</v>
      </c>
      <c r="J133" s="1">
        <v>45420</v>
      </c>
      <c r="K133" t="s">
        <v>152</v>
      </c>
      <c r="L133" s="24">
        <v>1</v>
      </c>
      <c r="M133" t="s">
        <v>391</v>
      </c>
      <c r="N133" t="s">
        <v>675</v>
      </c>
      <c r="O133" s="39">
        <v>4093</v>
      </c>
      <c r="P133" t="s">
        <v>21</v>
      </c>
    </row>
    <row r="134" spans="1:16" x14ac:dyDescent="0.2">
      <c r="A134" t="s">
        <v>14</v>
      </c>
      <c r="B134" t="s">
        <v>15</v>
      </c>
      <c r="C134" t="s">
        <v>16</v>
      </c>
      <c r="D134" s="1">
        <v>45420</v>
      </c>
      <c r="E134" t="s">
        <v>119</v>
      </c>
      <c r="F134" t="s">
        <v>122</v>
      </c>
      <c r="G134" t="s">
        <v>109</v>
      </c>
      <c r="H134" t="s">
        <v>1328</v>
      </c>
      <c r="I134" t="s">
        <v>21</v>
      </c>
      <c r="J134" s="1">
        <v>45420</v>
      </c>
      <c r="K134" t="s">
        <v>121</v>
      </c>
      <c r="L134" s="24">
        <v>1</v>
      </c>
      <c r="M134" t="s">
        <v>391</v>
      </c>
      <c r="N134" t="s">
        <v>1328</v>
      </c>
      <c r="O134" s="39">
        <v>4251</v>
      </c>
      <c r="P134" t="s">
        <v>21</v>
      </c>
    </row>
    <row r="135" spans="1:16" x14ac:dyDescent="0.2">
      <c r="A135" t="s">
        <v>14</v>
      </c>
      <c r="B135" t="s">
        <v>15</v>
      </c>
      <c r="C135" t="s">
        <v>16</v>
      </c>
      <c r="D135" s="1">
        <v>45420</v>
      </c>
      <c r="E135" t="s">
        <v>97</v>
      </c>
      <c r="F135" t="s">
        <v>164</v>
      </c>
      <c r="G135" t="s">
        <v>109</v>
      </c>
      <c r="H135" t="s">
        <v>754</v>
      </c>
      <c r="I135" t="s">
        <v>21</v>
      </c>
      <c r="J135" s="1">
        <v>45420</v>
      </c>
      <c r="K135" t="s">
        <v>151</v>
      </c>
      <c r="L135" s="24">
        <v>1</v>
      </c>
      <c r="M135" t="s">
        <v>391</v>
      </c>
      <c r="N135" t="s">
        <v>754</v>
      </c>
      <c r="O135" s="39">
        <v>453</v>
      </c>
      <c r="P135" t="s">
        <v>21</v>
      </c>
    </row>
    <row r="136" spans="1:16" x14ac:dyDescent="0.2">
      <c r="A136" t="s">
        <v>14</v>
      </c>
      <c r="B136" t="s">
        <v>15</v>
      </c>
      <c r="C136" t="s">
        <v>16</v>
      </c>
      <c r="D136" s="1">
        <v>45420</v>
      </c>
      <c r="E136" t="s">
        <v>135</v>
      </c>
      <c r="F136" t="s">
        <v>299</v>
      </c>
      <c r="G136" t="s">
        <v>109</v>
      </c>
      <c r="H136" t="s">
        <v>1012</v>
      </c>
      <c r="I136" t="s">
        <v>21</v>
      </c>
      <c r="J136" s="1">
        <v>45420</v>
      </c>
      <c r="K136" t="s">
        <v>121</v>
      </c>
      <c r="L136" s="24">
        <v>1</v>
      </c>
      <c r="M136" t="s">
        <v>391</v>
      </c>
      <c r="N136" t="s">
        <v>1012</v>
      </c>
      <c r="O136" s="39">
        <v>3378</v>
      </c>
      <c r="P136" t="s">
        <v>21</v>
      </c>
    </row>
    <row r="137" spans="1:16" x14ac:dyDescent="0.2">
      <c r="A137" t="s">
        <v>14</v>
      </c>
      <c r="B137" t="s">
        <v>15</v>
      </c>
      <c r="C137" t="s">
        <v>16</v>
      </c>
      <c r="D137" s="1">
        <v>45420</v>
      </c>
      <c r="E137" t="s">
        <v>119</v>
      </c>
      <c r="F137" t="s">
        <v>117</v>
      </c>
      <c r="G137" t="s">
        <v>19</v>
      </c>
      <c r="H137" t="s">
        <v>1068</v>
      </c>
      <c r="I137" t="s">
        <v>21</v>
      </c>
      <c r="J137" s="1">
        <v>45420</v>
      </c>
      <c r="K137" t="s">
        <v>121</v>
      </c>
      <c r="L137" s="24">
        <v>1</v>
      </c>
      <c r="M137" t="s">
        <v>391</v>
      </c>
      <c r="N137" t="s">
        <v>1069</v>
      </c>
      <c r="O137" s="39">
        <v>29326</v>
      </c>
      <c r="P137" t="s">
        <v>21</v>
      </c>
    </row>
    <row r="138" spans="1:16" x14ac:dyDescent="0.2">
      <c r="A138" t="s">
        <v>14</v>
      </c>
      <c r="B138" t="s">
        <v>15</v>
      </c>
      <c r="C138" t="s">
        <v>16</v>
      </c>
      <c r="D138" s="1">
        <v>45420</v>
      </c>
      <c r="E138" t="s">
        <v>97</v>
      </c>
      <c r="F138" t="s">
        <v>359</v>
      </c>
      <c r="G138" t="s">
        <v>19</v>
      </c>
      <c r="H138" t="s">
        <v>1126</v>
      </c>
      <c r="I138" t="s">
        <v>21</v>
      </c>
      <c r="J138" s="1">
        <v>45420</v>
      </c>
      <c r="K138" t="s">
        <v>394</v>
      </c>
      <c r="L138" s="24">
        <v>1</v>
      </c>
      <c r="M138" t="s">
        <v>391</v>
      </c>
      <c r="N138" t="s">
        <v>1126</v>
      </c>
      <c r="O138" s="39">
        <v>176783</v>
      </c>
      <c r="P138" t="s">
        <v>21</v>
      </c>
    </row>
    <row r="139" spans="1:16" x14ac:dyDescent="0.2">
      <c r="A139" t="s">
        <v>14</v>
      </c>
      <c r="B139" t="s">
        <v>15</v>
      </c>
      <c r="C139" t="s">
        <v>16</v>
      </c>
      <c r="D139" s="1">
        <v>45427</v>
      </c>
      <c r="E139" t="s">
        <v>63</v>
      </c>
      <c r="F139" t="s">
        <v>210</v>
      </c>
      <c r="G139" t="s">
        <v>19</v>
      </c>
      <c r="H139" t="s">
        <v>755</v>
      </c>
      <c r="I139" t="s">
        <v>214</v>
      </c>
      <c r="J139" s="1">
        <v>45427</v>
      </c>
      <c r="K139" t="s">
        <v>247</v>
      </c>
      <c r="L139" s="24">
        <v>1</v>
      </c>
      <c r="M139" t="s">
        <v>458</v>
      </c>
      <c r="N139" t="s">
        <v>755</v>
      </c>
      <c r="O139" s="39">
        <v>14365</v>
      </c>
      <c r="P139" t="s">
        <v>214</v>
      </c>
    </row>
    <row r="140" spans="1:16" x14ac:dyDescent="0.2">
      <c r="A140" t="s">
        <v>14</v>
      </c>
      <c r="B140" t="s">
        <v>15</v>
      </c>
      <c r="C140" t="s">
        <v>16</v>
      </c>
      <c r="D140" s="1">
        <v>45427</v>
      </c>
      <c r="E140" t="s">
        <v>63</v>
      </c>
      <c r="F140" t="s">
        <v>117</v>
      </c>
      <c r="G140" t="s">
        <v>19</v>
      </c>
      <c r="H140" t="s">
        <v>1015</v>
      </c>
      <c r="I140" t="s">
        <v>214</v>
      </c>
      <c r="J140" s="1">
        <v>45428</v>
      </c>
      <c r="K140" t="s">
        <v>247</v>
      </c>
      <c r="L140" s="24">
        <v>2</v>
      </c>
      <c r="M140" t="s">
        <v>458</v>
      </c>
      <c r="N140" t="s">
        <v>1015</v>
      </c>
      <c r="O140" s="39">
        <v>208451</v>
      </c>
      <c r="P140" t="s">
        <v>214</v>
      </c>
    </row>
    <row r="141" spans="1:16" x14ac:dyDescent="0.2">
      <c r="A141" t="s">
        <v>14</v>
      </c>
      <c r="B141" t="s">
        <v>15</v>
      </c>
      <c r="C141" t="s">
        <v>16</v>
      </c>
      <c r="D141" s="1">
        <v>45427</v>
      </c>
      <c r="E141" t="s">
        <v>63</v>
      </c>
      <c r="F141" t="s">
        <v>61</v>
      </c>
      <c r="G141" t="s">
        <v>19</v>
      </c>
      <c r="H141" t="s">
        <v>1070</v>
      </c>
      <c r="I141" t="s">
        <v>214</v>
      </c>
      <c r="J141" s="1">
        <v>45428</v>
      </c>
      <c r="K141" t="s">
        <v>247</v>
      </c>
      <c r="L141" s="24">
        <v>2</v>
      </c>
      <c r="M141" t="s">
        <v>458</v>
      </c>
      <c r="N141" t="s">
        <v>1070</v>
      </c>
      <c r="O141" s="39">
        <v>60457</v>
      </c>
      <c r="P141" t="s">
        <v>214</v>
      </c>
    </row>
    <row r="142" spans="1:16" x14ac:dyDescent="0.2">
      <c r="A142" t="s">
        <v>14</v>
      </c>
      <c r="B142" t="s">
        <v>15</v>
      </c>
      <c r="C142" t="s">
        <v>16</v>
      </c>
      <c r="D142" s="1">
        <v>45427</v>
      </c>
      <c r="E142" t="s">
        <v>209</v>
      </c>
      <c r="F142" t="s">
        <v>359</v>
      </c>
      <c r="G142" t="s">
        <v>19</v>
      </c>
      <c r="H142" t="s">
        <v>1175</v>
      </c>
      <c r="I142" t="s">
        <v>214</v>
      </c>
      <c r="J142" s="1">
        <v>45428</v>
      </c>
      <c r="K142" t="s">
        <v>152</v>
      </c>
      <c r="L142" s="24">
        <v>2</v>
      </c>
      <c r="M142" t="s">
        <v>458</v>
      </c>
      <c r="N142" t="s">
        <v>1175</v>
      </c>
      <c r="O142" s="39">
        <v>2758774</v>
      </c>
      <c r="P142" t="s">
        <v>214</v>
      </c>
    </row>
    <row r="143" spans="1:16" x14ac:dyDescent="0.2">
      <c r="A143" t="s">
        <v>14</v>
      </c>
      <c r="B143" t="s">
        <v>15</v>
      </c>
      <c r="C143" t="s">
        <v>16</v>
      </c>
      <c r="D143" s="1">
        <v>45427</v>
      </c>
      <c r="E143" t="s">
        <v>63</v>
      </c>
      <c r="F143" t="s">
        <v>122</v>
      </c>
      <c r="G143" t="s">
        <v>109</v>
      </c>
      <c r="H143" t="s">
        <v>1176</v>
      </c>
      <c r="I143" t="s">
        <v>214</v>
      </c>
      <c r="J143" s="1">
        <v>45428</v>
      </c>
      <c r="K143" t="s">
        <v>92</v>
      </c>
      <c r="L143" s="24">
        <v>2</v>
      </c>
      <c r="M143" t="s">
        <v>458</v>
      </c>
      <c r="N143" t="s">
        <v>1176</v>
      </c>
      <c r="O143" s="39">
        <v>54301</v>
      </c>
      <c r="P143" t="s">
        <v>214</v>
      </c>
    </row>
    <row r="144" spans="1:16" x14ac:dyDescent="0.2">
      <c r="A144" t="s">
        <v>14</v>
      </c>
      <c r="B144" t="s">
        <v>15</v>
      </c>
      <c r="C144" t="s">
        <v>16</v>
      </c>
      <c r="D144" s="1">
        <v>45428</v>
      </c>
      <c r="E144" t="s">
        <v>49</v>
      </c>
      <c r="F144" t="s">
        <v>299</v>
      </c>
      <c r="G144" t="s">
        <v>109</v>
      </c>
      <c r="H144" t="s">
        <v>457</v>
      </c>
      <c r="I144" t="s">
        <v>214</v>
      </c>
      <c r="J144" s="1">
        <v>45428</v>
      </c>
      <c r="K144" t="s">
        <v>22</v>
      </c>
      <c r="L144" s="24">
        <v>1</v>
      </c>
      <c r="M144" t="s">
        <v>458</v>
      </c>
      <c r="N144" t="s">
        <v>457</v>
      </c>
      <c r="O144" s="39">
        <v>65345</v>
      </c>
      <c r="P144" t="s">
        <v>214</v>
      </c>
    </row>
    <row r="145" spans="1:16" x14ac:dyDescent="0.2">
      <c r="A145" t="s">
        <v>14</v>
      </c>
      <c r="B145" t="s">
        <v>15</v>
      </c>
      <c r="C145" t="s">
        <v>16</v>
      </c>
      <c r="D145" s="1">
        <v>45428</v>
      </c>
      <c r="E145" t="s">
        <v>133</v>
      </c>
      <c r="F145" t="s">
        <v>164</v>
      </c>
      <c r="G145" t="s">
        <v>109</v>
      </c>
      <c r="H145" t="s">
        <v>536</v>
      </c>
      <c r="I145" t="s">
        <v>214</v>
      </c>
      <c r="J145" s="1">
        <v>45428</v>
      </c>
      <c r="K145" t="s">
        <v>22</v>
      </c>
      <c r="L145" s="24">
        <v>1</v>
      </c>
      <c r="M145" t="s">
        <v>458</v>
      </c>
      <c r="N145" t="s">
        <v>536</v>
      </c>
      <c r="O145" s="39">
        <v>9931</v>
      </c>
      <c r="P145" t="s">
        <v>214</v>
      </c>
    </row>
    <row r="146" spans="1:16" x14ac:dyDescent="0.2">
      <c r="A146" t="s">
        <v>14</v>
      </c>
      <c r="B146" t="s">
        <v>15</v>
      </c>
      <c r="C146" t="s">
        <v>16</v>
      </c>
      <c r="D146" s="1">
        <v>45428</v>
      </c>
      <c r="E146" t="s">
        <v>209</v>
      </c>
      <c r="F146" t="s">
        <v>103</v>
      </c>
      <c r="G146" t="s">
        <v>19</v>
      </c>
      <c r="H146" t="s">
        <v>603</v>
      </c>
      <c r="I146" t="s">
        <v>214</v>
      </c>
      <c r="J146" s="1">
        <v>45428</v>
      </c>
      <c r="K146" t="s">
        <v>247</v>
      </c>
      <c r="L146" s="24">
        <v>1</v>
      </c>
      <c r="M146" t="s">
        <v>458</v>
      </c>
      <c r="N146" t="s">
        <v>603</v>
      </c>
      <c r="O146" s="39">
        <v>128663</v>
      </c>
      <c r="P146" t="s">
        <v>214</v>
      </c>
    </row>
    <row r="147" spans="1:16" x14ac:dyDescent="0.2">
      <c r="A147" t="s">
        <v>14</v>
      </c>
      <c r="B147" t="s">
        <v>15</v>
      </c>
      <c r="C147" t="s">
        <v>16</v>
      </c>
      <c r="D147" s="1">
        <v>45428</v>
      </c>
      <c r="E147" t="s">
        <v>302</v>
      </c>
      <c r="F147" t="s">
        <v>108</v>
      </c>
      <c r="G147" t="s">
        <v>109</v>
      </c>
      <c r="H147" t="s">
        <v>1127</v>
      </c>
      <c r="I147" t="s">
        <v>214</v>
      </c>
      <c r="J147" s="1">
        <v>45428</v>
      </c>
      <c r="K147" t="s">
        <v>92</v>
      </c>
      <c r="L147" s="24">
        <v>1</v>
      </c>
      <c r="M147" t="s">
        <v>458</v>
      </c>
      <c r="N147" t="s">
        <v>1127</v>
      </c>
      <c r="O147" s="39">
        <v>4728</v>
      </c>
      <c r="P147" t="s">
        <v>214</v>
      </c>
    </row>
    <row r="148" spans="1:16" x14ac:dyDescent="0.2">
      <c r="A148" t="s">
        <v>14</v>
      </c>
      <c r="B148" t="s">
        <v>15</v>
      </c>
      <c r="C148" t="s">
        <v>16</v>
      </c>
      <c r="D148" s="1">
        <v>45435</v>
      </c>
      <c r="E148" t="s">
        <v>537</v>
      </c>
      <c r="F148" t="s">
        <v>122</v>
      </c>
      <c r="G148" t="s">
        <v>109</v>
      </c>
      <c r="H148" t="s">
        <v>538</v>
      </c>
      <c r="I148" t="s">
        <v>21</v>
      </c>
      <c r="J148" s="1">
        <v>45435</v>
      </c>
      <c r="K148" t="s">
        <v>309</v>
      </c>
      <c r="L148" s="24">
        <v>1</v>
      </c>
      <c r="M148" t="s">
        <v>216</v>
      </c>
      <c r="N148" t="s">
        <v>538</v>
      </c>
      <c r="O148" s="39">
        <v>10710</v>
      </c>
      <c r="P148" t="s">
        <v>21</v>
      </c>
    </row>
    <row r="149" spans="1:16" x14ac:dyDescent="0.2">
      <c r="A149" t="s">
        <v>14</v>
      </c>
      <c r="B149" t="s">
        <v>15</v>
      </c>
      <c r="C149" t="s">
        <v>16</v>
      </c>
      <c r="D149" s="1">
        <v>45435</v>
      </c>
      <c r="E149" t="s">
        <v>604</v>
      </c>
      <c r="F149" t="s">
        <v>359</v>
      </c>
      <c r="G149" t="s">
        <v>19</v>
      </c>
      <c r="H149" t="s">
        <v>605</v>
      </c>
      <c r="I149" t="s">
        <v>21</v>
      </c>
      <c r="J149" s="1">
        <v>45435</v>
      </c>
      <c r="K149" t="s">
        <v>606</v>
      </c>
      <c r="L149" s="24">
        <v>1</v>
      </c>
      <c r="M149" t="s">
        <v>216</v>
      </c>
      <c r="N149" t="s">
        <v>605</v>
      </c>
      <c r="O149" s="39">
        <v>37397</v>
      </c>
      <c r="P149" t="s">
        <v>21</v>
      </c>
    </row>
    <row r="150" spans="1:16" x14ac:dyDescent="0.2">
      <c r="A150" t="s">
        <v>14</v>
      </c>
      <c r="B150" t="s">
        <v>15</v>
      </c>
      <c r="C150" t="s">
        <v>16</v>
      </c>
      <c r="D150" s="1">
        <v>45435</v>
      </c>
      <c r="E150" t="s">
        <v>537</v>
      </c>
      <c r="F150" t="s">
        <v>61</v>
      </c>
      <c r="G150" t="s">
        <v>19</v>
      </c>
      <c r="H150" t="s">
        <v>677</v>
      </c>
      <c r="I150" t="s">
        <v>21</v>
      </c>
      <c r="J150" s="1">
        <v>45435</v>
      </c>
      <c r="K150" t="s">
        <v>231</v>
      </c>
      <c r="L150" s="24">
        <v>1</v>
      </c>
      <c r="M150" t="s">
        <v>216</v>
      </c>
      <c r="N150" t="s">
        <v>677</v>
      </c>
      <c r="O150" s="39">
        <v>25966</v>
      </c>
      <c r="P150" t="s">
        <v>21</v>
      </c>
    </row>
    <row r="151" spans="1:16" x14ac:dyDescent="0.2">
      <c r="A151" t="s">
        <v>14</v>
      </c>
      <c r="B151" t="s">
        <v>15</v>
      </c>
      <c r="C151" t="s">
        <v>16</v>
      </c>
      <c r="D151" s="1">
        <v>45435</v>
      </c>
      <c r="E151" t="s">
        <v>537</v>
      </c>
      <c r="F151" t="s">
        <v>117</v>
      </c>
      <c r="G151" t="s">
        <v>19</v>
      </c>
      <c r="H151" t="s">
        <v>756</v>
      </c>
      <c r="I151" t="s">
        <v>161</v>
      </c>
      <c r="J151" s="1">
        <v>45435</v>
      </c>
      <c r="K151" t="s">
        <v>231</v>
      </c>
      <c r="L151" s="24">
        <v>1</v>
      </c>
      <c r="M151" t="s">
        <v>216</v>
      </c>
      <c r="N151" t="s">
        <v>756</v>
      </c>
      <c r="O151" s="39">
        <v>32807</v>
      </c>
      <c r="P151" t="s">
        <v>161</v>
      </c>
    </row>
    <row r="152" spans="1:16" x14ac:dyDescent="0.2">
      <c r="A152" t="s">
        <v>14</v>
      </c>
      <c r="B152" t="s">
        <v>15</v>
      </c>
      <c r="C152" t="s">
        <v>16</v>
      </c>
      <c r="D152" s="1">
        <v>45435</v>
      </c>
      <c r="E152" t="s">
        <v>43</v>
      </c>
      <c r="F152" t="s">
        <v>103</v>
      </c>
      <c r="G152" t="s">
        <v>19</v>
      </c>
      <c r="H152" t="s">
        <v>817</v>
      </c>
      <c r="I152" t="s">
        <v>161</v>
      </c>
      <c r="J152" s="1">
        <v>45435</v>
      </c>
      <c r="K152" t="s">
        <v>309</v>
      </c>
      <c r="L152" s="24">
        <v>1</v>
      </c>
      <c r="M152" t="s">
        <v>216</v>
      </c>
      <c r="N152" t="s">
        <v>817</v>
      </c>
      <c r="O152" s="39">
        <v>8336</v>
      </c>
      <c r="P152" t="s">
        <v>161</v>
      </c>
    </row>
    <row r="153" spans="1:16" x14ac:dyDescent="0.2">
      <c r="A153" t="s">
        <v>14</v>
      </c>
      <c r="B153" t="s">
        <v>15</v>
      </c>
      <c r="C153" t="s">
        <v>16</v>
      </c>
      <c r="D153" s="1">
        <v>45435</v>
      </c>
      <c r="E153" t="s">
        <v>43</v>
      </c>
      <c r="F153" t="s">
        <v>164</v>
      </c>
      <c r="G153" t="s">
        <v>109</v>
      </c>
      <c r="H153" t="s">
        <v>873</v>
      </c>
      <c r="I153" t="s">
        <v>161</v>
      </c>
      <c r="J153" s="1">
        <v>45435</v>
      </c>
      <c r="K153" t="s">
        <v>604</v>
      </c>
      <c r="L153" s="24">
        <v>1</v>
      </c>
      <c r="M153" t="s">
        <v>216</v>
      </c>
      <c r="N153" t="s">
        <v>873</v>
      </c>
      <c r="O153" s="39">
        <v>658</v>
      </c>
      <c r="P153" t="s">
        <v>21</v>
      </c>
    </row>
    <row r="154" spans="1:16" x14ac:dyDescent="0.2">
      <c r="A154" t="s">
        <v>14</v>
      </c>
      <c r="B154" t="s">
        <v>15</v>
      </c>
      <c r="C154" t="s">
        <v>16</v>
      </c>
      <c r="D154" s="1">
        <v>45435</v>
      </c>
      <c r="E154" t="s">
        <v>537</v>
      </c>
      <c r="F154" t="s">
        <v>299</v>
      </c>
      <c r="G154" t="s">
        <v>109</v>
      </c>
      <c r="H154" t="s">
        <v>917</v>
      </c>
      <c r="I154" t="s">
        <v>161</v>
      </c>
      <c r="J154" s="1">
        <v>45435</v>
      </c>
      <c r="K154" t="s">
        <v>43</v>
      </c>
      <c r="L154" s="24">
        <v>1</v>
      </c>
      <c r="M154" t="s">
        <v>216</v>
      </c>
      <c r="N154" t="s">
        <v>917</v>
      </c>
      <c r="O154" s="39">
        <v>6973</v>
      </c>
      <c r="P154" t="s">
        <v>145</v>
      </c>
    </row>
    <row r="155" spans="1:16" x14ac:dyDescent="0.2">
      <c r="A155" t="s">
        <v>14</v>
      </c>
      <c r="B155" t="s">
        <v>15</v>
      </c>
      <c r="C155" t="s">
        <v>16</v>
      </c>
      <c r="D155" s="1">
        <v>45435</v>
      </c>
      <c r="E155" t="s">
        <v>537</v>
      </c>
      <c r="F155" t="s">
        <v>108</v>
      </c>
      <c r="G155" t="s">
        <v>109</v>
      </c>
      <c r="H155" t="s">
        <v>968</v>
      </c>
      <c r="I155" t="s">
        <v>21</v>
      </c>
      <c r="J155" s="1">
        <v>45435</v>
      </c>
      <c r="K155" t="s">
        <v>604</v>
      </c>
      <c r="L155" s="24">
        <v>1</v>
      </c>
      <c r="M155" t="s">
        <v>216</v>
      </c>
      <c r="N155" t="s">
        <v>968</v>
      </c>
      <c r="O155" s="39">
        <v>5511</v>
      </c>
      <c r="P155" t="s">
        <v>161</v>
      </c>
    </row>
    <row r="156" spans="1:16" x14ac:dyDescent="0.2">
      <c r="A156" t="s">
        <v>14</v>
      </c>
      <c r="B156" t="s">
        <v>15</v>
      </c>
      <c r="C156" t="s">
        <v>16</v>
      </c>
      <c r="D156" s="1">
        <v>45435</v>
      </c>
      <c r="E156" t="s">
        <v>43</v>
      </c>
      <c r="F156" t="s">
        <v>210</v>
      </c>
      <c r="G156" t="s">
        <v>19</v>
      </c>
      <c r="H156" t="s">
        <v>1016</v>
      </c>
      <c r="I156" t="s">
        <v>21</v>
      </c>
      <c r="J156" s="1">
        <v>45435</v>
      </c>
      <c r="K156" t="s">
        <v>309</v>
      </c>
      <c r="L156" s="24">
        <v>1</v>
      </c>
      <c r="M156" t="s">
        <v>216</v>
      </c>
      <c r="N156" t="s">
        <v>1016</v>
      </c>
      <c r="O156" s="39">
        <v>8101</v>
      </c>
      <c r="P156" t="s">
        <v>21</v>
      </c>
    </row>
    <row r="157" spans="1:16" x14ac:dyDescent="0.2">
      <c r="A157" t="s">
        <v>14</v>
      </c>
      <c r="B157" t="s">
        <v>15</v>
      </c>
      <c r="C157" t="s">
        <v>16</v>
      </c>
      <c r="D157" s="1">
        <v>45435</v>
      </c>
      <c r="E157" t="s">
        <v>155</v>
      </c>
      <c r="F157" t="s">
        <v>18</v>
      </c>
      <c r="G157" t="s">
        <v>19</v>
      </c>
      <c r="H157" t="s">
        <v>1180</v>
      </c>
      <c r="I157" t="s">
        <v>21</v>
      </c>
      <c r="J157" s="1">
        <v>45435</v>
      </c>
      <c r="K157" t="s">
        <v>231</v>
      </c>
      <c r="L157" s="24">
        <v>1</v>
      </c>
      <c r="M157" t="s">
        <v>216</v>
      </c>
      <c r="N157" t="s">
        <v>1180</v>
      </c>
      <c r="O157" s="39">
        <v>1148</v>
      </c>
      <c r="P157" t="s">
        <v>161</v>
      </c>
    </row>
    <row r="158" spans="1:16" x14ac:dyDescent="0.2">
      <c r="A158" t="s">
        <v>14</v>
      </c>
      <c r="B158" t="s">
        <v>15</v>
      </c>
      <c r="C158" t="s">
        <v>16</v>
      </c>
      <c r="D158" s="1">
        <v>45439</v>
      </c>
      <c r="E158" t="s">
        <v>159</v>
      </c>
      <c r="F158" t="s">
        <v>108</v>
      </c>
      <c r="G158" t="s">
        <v>109</v>
      </c>
      <c r="H158" t="s">
        <v>160</v>
      </c>
      <c r="I158" t="s">
        <v>161</v>
      </c>
      <c r="J158" s="1">
        <v>45439</v>
      </c>
      <c r="K158" t="s">
        <v>79</v>
      </c>
      <c r="L158" s="24">
        <v>1</v>
      </c>
      <c r="M158" t="s">
        <v>162</v>
      </c>
      <c r="N158" t="s">
        <v>160</v>
      </c>
      <c r="O158" s="39">
        <v>6347</v>
      </c>
      <c r="P158" t="s">
        <v>161</v>
      </c>
    </row>
    <row r="159" spans="1:16" x14ac:dyDescent="0.2">
      <c r="A159" t="s">
        <v>14</v>
      </c>
      <c r="B159" t="s">
        <v>15</v>
      </c>
      <c r="C159" t="s">
        <v>16</v>
      </c>
      <c r="D159" s="1">
        <v>45439</v>
      </c>
      <c r="E159" t="s">
        <v>63</v>
      </c>
      <c r="F159" t="s">
        <v>61</v>
      </c>
      <c r="G159" t="s">
        <v>19</v>
      </c>
      <c r="H159" t="s">
        <v>311</v>
      </c>
      <c r="I159" t="s">
        <v>214</v>
      </c>
      <c r="J159" s="1">
        <v>45439</v>
      </c>
      <c r="K159" t="s">
        <v>205</v>
      </c>
      <c r="L159" s="24">
        <v>1</v>
      </c>
      <c r="M159" t="s">
        <v>162</v>
      </c>
      <c r="N159" t="s">
        <v>311</v>
      </c>
      <c r="O159" s="39">
        <v>19622</v>
      </c>
      <c r="P159" t="s">
        <v>214</v>
      </c>
    </row>
    <row r="160" spans="1:16" x14ac:dyDescent="0.2">
      <c r="A160" t="s">
        <v>14</v>
      </c>
      <c r="B160" t="s">
        <v>15</v>
      </c>
      <c r="C160" t="s">
        <v>16</v>
      </c>
      <c r="D160" s="1">
        <v>45439</v>
      </c>
      <c r="E160" t="s">
        <v>209</v>
      </c>
      <c r="F160" t="s">
        <v>210</v>
      </c>
      <c r="G160" t="s">
        <v>19</v>
      </c>
      <c r="H160" t="s">
        <v>399</v>
      </c>
      <c r="I160" t="s">
        <v>214</v>
      </c>
      <c r="J160" s="1">
        <v>45439</v>
      </c>
      <c r="K160" t="s">
        <v>79</v>
      </c>
      <c r="L160" s="24">
        <v>1</v>
      </c>
      <c r="M160" t="s">
        <v>162</v>
      </c>
      <c r="N160" t="s">
        <v>399</v>
      </c>
      <c r="O160" s="39">
        <v>4589</v>
      </c>
      <c r="P160" t="s">
        <v>214</v>
      </c>
    </row>
    <row r="161" spans="1:16" x14ac:dyDescent="0.2">
      <c r="A161" t="s">
        <v>14</v>
      </c>
      <c r="B161" t="s">
        <v>15</v>
      </c>
      <c r="C161" t="s">
        <v>16</v>
      </c>
      <c r="D161" s="1">
        <v>45439</v>
      </c>
      <c r="E161" t="s">
        <v>205</v>
      </c>
      <c r="F161" t="s">
        <v>18</v>
      </c>
      <c r="G161" t="s">
        <v>19</v>
      </c>
      <c r="H161" t="s">
        <v>461</v>
      </c>
      <c r="I161" t="s">
        <v>161</v>
      </c>
      <c r="J161" s="1">
        <v>45439</v>
      </c>
      <c r="K161" t="s">
        <v>205</v>
      </c>
      <c r="L161" s="24">
        <v>1</v>
      </c>
      <c r="M161" t="s">
        <v>162</v>
      </c>
      <c r="N161" t="s">
        <v>461</v>
      </c>
      <c r="O161" s="39">
        <v>36050</v>
      </c>
      <c r="P161" t="s">
        <v>161</v>
      </c>
    </row>
    <row r="162" spans="1:16" x14ac:dyDescent="0.2">
      <c r="A162" t="s">
        <v>14</v>
      </c>
      <c r="B162" t="s">
        <v>15</v>
      </c>
      <c r="C162" t="s">
        <v>16</v>
      </c>
      <c r="D162" s="1">
        <v>45439</v>
      </c>
      <c r="E162" t="s">
        <v>209</v>
      </c>
      <c r="F162" t="s">
        <v>359</v>
      </c>
      <c r="G162" t="s">
        <v>19</v>
      </c>
      <c r="H162" t="s">
        <v>539</v>
      </c>
      <c r="I162" t="s">
        <v>214</v>
      </c>
      <c r="J162" s="1">
        <v>45440</v>
      </c>
      <c r="K162" t="s">
        <v>72</v>
      </c>
      <c r="L162" s="24">
        <v>2</v>
      </c>
      <c r="M162" t="s">
        <v>162</v>
      </c>
      <c r="N162" t="s">
        <v>539</v>
      </c>
      <c r="O162" s="39">
        <v>323912</v>
      </c>
      <c r="P162" t="s">
        <v>214</v>
      </c>
    </row>
    <row r="163" spans="1:16" x14ac:dyDescent="0.2">
      <c r="A163" t="s">
        <v>14</v>
      </c>
      <c r="B163" t="s">
        <v>15</v>
      </c>
      <c r="C163" t="s">
        <v>16</v>
      </c>
      <c r="D163" s="1">
        <v>45439</v>
      </c>
      <c r="E163" t="s">
        <v>209</v>
      </c>
      <c r="F163" t="s">
        <v>103</v>
      </c>
      <c r="G163" t="s">
        <v>19</v>
      </c>
      <c r="H163" t="s">
        <v>540</v>
      </c>
      <c r="I163" t="s">
        <v>161</v>
      </c>
      <c r="J163" s="1">
        <v>45440</v>
      </c>
      <c r="K163" t="s">
        <v>47</v>
      </c>
      <c r="L163" s="24">
        <v>2</v>
      </c>
      <c r="M163" t="s">
        <v>162</v>
      </c>
      <c r="N163" t="s">
        <v>540</v>
      </c>
      <c r="O163" s="39">
        <v>16682</v>
      </c>
      <c r="P163" t="s">
        <v>214</v>
      </c>
    </row>
    <row r="164" spans="1:16" x14ac:dyDescent="0.2">
      <c r="A164" t="s">
        <v>14</v>
      </c>
      <c r="B164" t="s">
        <v>15</v>
      </c>
      <c r="C164" t="s">
        <v>16</v>
      </c>
      <c r="D164" s="1">
        <v>45439</v>
      </c>
      <c r="E164" t="s">
        <v>209</v>
      </c>
      <c r="F164" t="s">
        <v>117</v>
      </c>
      <c r="G164" t="s">
        <v>19</v>
      </c>
      <c r="H164" t="s">
        <v>607</v>
      </c>
      <c r="I164" t="s">
        <v>214</v>
      </c>
      <c r="J164" s="1">
        <v>45439</v>
      </c>
      <c r="K164" t="s">
        <v>79</v>
      </c>
      <c r="L164" s="24">
        <v>1</v>
      </c>
      <c r="M164" t="s">
        <v>162</v>
      </c>
      <c r="N164" t="s">
        <v>607</v>
      </c>
      <c r="O164" s="39">
        <v>70770</v>
      </c>
      <c r="P164" t="s">
        <v>214</v>
      </c>
    </row>
    <row r="165" spans="1:16" x14ac:dyDescent="0.2">
      <c r="A165" t="s">
        <v>14</v>
      </c>
      <c r="B165" t="s">
        <v>15</v>
      </c>
      <c r="C165" t="s">
        <v>16</v>
      </c>
      <c r="D165" s="1">
        <v>45439</v>
      </c>
      <c r="E165" t="s">
        <v>159</v>
      </c>
      <c r="F165" t="s">
        <v>299</v>
      </c>
      <c r="G165" t="s">
        <v>109</v>
      </c>
      <c r="H165" t="s">
        <v>608</v>
      </c>
      <c r="I165" t="s">
        <v>161</v>
      </c>
      <c r="J165" s="1">
        <v>45439</v>
      </c>
      <c r="K165" t="s">
        <v>205</v>
      </c>
      <c r="L165" s="24">
        <v>1</v>
      </c>
      <c r="M165" t="s">
        <v>162</v>
      </c>
      <c r="N165" t="s">
        <v>608</v>
      </c>
      <c r="O165" s="39">
        <v>29137</v>
      </c>
      <c r="P165" t="s">
        <v>161</v>
      </c>
    </row>
    <row r="166" spans="1:16" x14ac:dyDescent="0.2">
      <c r="A166" t="s">
        <v>14</v>
      </c>
      <c r="B166" t="s">
        <v>15</v>
      </c>
      <c r="C166" t="s">
        <v>16</v>
      </c>
      <c r="D166" s="1">
        <v>45439</v>
      </c>
      <c r="E166" t="s">
        <v>209</v>
      </c>
      <c r="F166" t="s">
        <v>122</v>
      </c>
      <c r="G166" t="s">
        <v>109</v>
      </c>
      <c r="H166" t="s">
        <v>678</v>
      </c>
      <c r="I166" t="s">
        <v>161</v>
      </c>
      <c r="J166" s="1">
        <v>45440</v>
      </c>
      <c r="K166" t="s">
        <v>47</v>
      </c>
      <c r="L166" s="24">
        <v>2</v>
      </c>
      <c r="M166" t="s">
        <v>162</v>
      </c>
      <c r="N166" t="s">
        <v>678</v>
      </c>
      <c r="O166" s="39">
        <v>29186</v>
      </c>
      <c r="P166" t="s">
        <v>161</v>
      </c>
    </row>
    <row r="167" spans="1:16" x14ac:dyDescent="0.2">
      <c r="A167" t="s">
        <v>14</v>
      </c>
      <c r="B167" t="s">
        <v>15</v>
      </c>
      <c r="C167" t="s">
        <v>16</v>
      </c>
      <c r="D167" s="1">
        <v>45442</v>
      </c>
      <c r="E167" t="s">
        <v>163</v>
      </c>
      <c r="F167" t="s">
        <v>164</v>
      </c>
      <c r="G167" t="s">
        <v>109</v>
      </c>
      <c r="H167" t="s">
        <v>165</v>
      </c>
      <c r="I167" t="s">
        <v>161</v>
      </c>
      <c r="J167" s="1">
        <v>45442</v>
      </c>
      <c r="K167" t="s">
        <v>166</v>
      </c>
      <c r="L167" s="24">
        <v>1</v>
      </c>
      <c r="M167" t="s">
        <v>167</v>
      </c>
      <c r="N167" t="s">
        <v>165</v>
      </c>
      <c r="O167" s="39">
        <v>24</v>
      </c>
      <c r="P167" t="s">
        <v>161</v>
      </c>
    </row>
    <row r="168" spans="1:16" x14ac:dyDescent="0.2">
      <c r="A168" t="s">
        <v>14</v>
      </c>
      <c r="B168" t="s">
        <v>15</v>
      </c>
      <c r="C168" t="s">
        <v>16</v>
      </c>
      <c r="D168" s="1">
        <v>45442</v>
      </c>
      <c r="E168" t="s">
        <v>133</v>
      </c>
      <c r="F168" t="s">
        <v>61</v>
      </c>
      <c r="G168" t="s">
        <v>19</v>
      </c>
      <c r="H168" t="s">
        <v>312</v>
      </c>
      <c r="I168" t="s">
        <v>161</v>
      </c>
      <c r="J168" s="1">
        <v>45442</v>
      </c>
      <c r="K168" t="s">
        <v>262</v>
      </c>
      <c r="L168" s="24">
        <v>1</v>
      </c>
      <c r="M168" t="s">
        <v>167</v>
      </c>
      <c r="N168" t="s">
        <v>312</v>
      </c>
      <c r="O168" s="39">
        <v>1095</v>
      </c>
      <c r="P168" t="s">
        <v>161</v>
      </c>
    </row>
    <row r="169" spans="1:16" x14ac:dyDescent="0.2">
      <c r="A169" t="s">
        <v>14</v>
      </c>
      <c r="B169" t="s">
        <v>15</v>
      </c>
      <c r="C169" t="s">
        <v>16</v>
      </c>
      <c r="D169" s="1">
        <v>45442</v>
      </c>
      <c r="E169" t="s">
        <v>39</v>
      </c>
      <c r="F169" t="s">
        <v>359</v>
      </c>
      <c r="G169" t="s">
        <v>19</v>
      </c>
      <c r="H169" t="s">
        <v>462</v>
      </c>
      <c r="I169" t="s">
        <v>161</v>
      </c>
      <c r="J169" s="1">
        <v>45442</v>
      </c>
      <c r="K169" t="s">
        <v>130</v>
      </c>
      <c r="L169" s="24">
        <v>1</v>
      </c>
      <c r="M169" t="s">
        <v>167</v>
      </c>
      <c r="N169" t="s">
        <v>462</v>
      </c>
      <c r="O169" s="39">
        <v>175359</v>
      </c>
      <c r="P169" t="s">
        <v>161</v>
      </c>
    </row>
    <row r="170" spans="1:16" x14ac:dyDescent="0.2">
      <c r="A170" t="s">
        <v>14</v>
      </c>
      <c r="B170" t="s">
        <v>15</v>
      </c>
      <c r="C170" t="s">
        <v>16</v>
      </c>
      <c r="D170" s="1">
        <v>45442</v>
      </c>
      <c r="E170" t="s">
        <v>133</v>
      </c>
      <c r="F170" t="s">
        <v>117</v>
      </c>
      <c r="G170" t="s">
        <v>19</v>
      </c>
      <c r="H170" t="s">
        <v>541</v>
      </c>
      <c r="I170" t="s">
        <v>161</v>
      </c>
      <c r="J170" s="1">
        <v>45442</v>
      </c>
      <c r="K170" t="s">
        <v>262</v>
      </c>
      <c r="L170" s="24">
        <v>1</v>
      </c>
      <c r="M170" t="s">
        <v>167</v>
      </c>
      <c r="N170" t="s">
        <v>541</v>
      </c>
      <c r="O170" s="39">
        <v>31587</v>
      </c>
      <c r="P170" t="s">
        <v>161</v>
      </c>
    </row>
    <row r="171" spans="1:16" x14ac:dyDescent="0.2">
      <c r="A171" t="s">
        <v>14</v>
      </c>
      <c r="B171" t="s">
        <v>15</v>
      </c>
      <c r="C171" t="s">
        <v>16</v>
      </c>
      <c r="D171" s="1">
        <v>45442</v>
      </c>
      <c r="E171" t="s">
        <v>94</v>
      </c>
      <c r="F171" t="s">
        <v>122</v>
      </c>
      <c r="G171" t="s">
        <v>109</v>
      </c>
      <c r="H171" t="s">
        <v>609</v>
      </c>
      <c r="I171" t="s">
        <v>161</v>
      </c>
      <c r="J171" s="1">
        <v>45442</v>
      </c>
      <c r="K171" t="s">
        <v>247</v>
      </c>
      <c r="L171" s="24">
        <v>1</v>
      </c>
      <c r="M171" t="s">
        <v>167</v>
      </c>
      <c r="N171" t="s">
        <v>609</v>
      </c>
      <c r="O171" s="39">
        <v>11601</v>
      </c>
      <c r="P171" t="s">
        <v>161</v>
      </c>
    </row>
    <row r="172" spans="1:16" x14ac:dyDescent="0.2">
      <c r="A172" t="s">
        <v>14</v>
      </c>
      <c r="B172" t="s">
        <v>15</v>
      </c>
      <c r="C172" t="s">
        <v>16</v>
      </c>
      <c r="D172" s="1">
        <v>45442</v>
      </c>
      <c r="E172" t="s">
        <v>133</v>
      </c>
      <c r="F172" t="s">
        <v>103</v>
      </c>
      <c r="G172" t="s">
        <v>19</v>
      </c>
      <c r="H172" t="s">
        <v>679</v>
      </c>
      <c r="I172" t="s">
        <v>161</v>
      </c>
      <c r="J172" s="1">
        <v>45442</v>
      </c>
      <c r="K172" t="s">
        <v>262</v>
      </c>
      <c r="L172" s="24">
        <v>1</v>
      </c>
      <c r="M172" t="s">
        <v>167</v>
      </c>
      <c r="N172" t="s">
        <v>679</v>
      </c>
      <c r="O172" s="39">
        <v>10986</v>
      </c>
      <c r="P172" t="s">
        <v>161</v>
      </c>
    </row>
    <row r="173" spans="1:16" x14ac:dyDescent="0.2">
      <c r="A173" t="s">
        <v>14</v>
      </c>
      <c r="B173" t="s">
        <v>15</v>
      </c>
      <c r="C173" t="s">
        <v>16</v>
      </c>
      <c r="D173" s="1">
        <v>45442</v>
      </c>
      <c r="E173" t="s">
        <v>500</v>
      </c>
      <c r="F173" t="s">
        <v>77</v>
      </c>
      <c r="G173" t="s">
        <v>19</v>
      </c>
      <c r="H173" t="s">
        <v>757</v>
      </c>
      <c r="I173" t="s">
        <v>161</v>
      </c>
      <c r="J173" s="1">
        <v>45442</v>
      </c>
      <c r="K173" t="s">
        <v>262</v>
      </c>
      <c r="L173" s="24">
        <v>1</v>
      </c>
      <c r="M173" t="s">
        <v>167</v>
      </c>
      <c r="N173" t="s">
        <v>757</v>
      </c>
      <c r="O173" s="39">
        <v>514</v>
      </c>
      <c r="P173" t="s">
        <v>161</v>
      </c>
    </row>
    <row r="174" spans="1:16" x14ac:dyDescent="0.2">
      <c r="A174" t="s">
        <v>14</v>
      </c>
      <c r="B174" t="s">
        <v>15</v>
      </c>
      <c r="C174" t="s">
        <v>16</v>
      </c>
      <c r="D174" s="1">
        <v>45452</v>
      </c>
      <c r="E174" t="s">
        <v>315</v>
      </c>
      <c r="F174" t="s">
        <v>122</v>
      </c>
      <c r="G174" t="s">
        <v>109</v>
      </c>
      <c r="H174" t="s">
        <v>316</v>
      </c>
      <c r="I174" t="s">
        <v>161</v>
      </c>
      <c r="J174" s="1">
        <v>45452</v>
      </c>
      <c r="K174" t="s">
        <v>317</v>
      </c>
      <c r="L174" s="24">
        <v>1</v>
      </c>
      <c r="M174" t="s">
        <v>318</v>
      </c>
      <c r="N174" t="s">
        <v>316</v>
      </c>
      <c r="O174" s="39">
        <v>408</v>
      </c>
      <c r="P174" t="s">
        <v>161</v>
      </c>
    </row>
    <row r="175" spans="1:16" x14ac:dyDescent="0.2">
      <c r="A175" t="s">
        <v>14</v>
      </c>
      <c r="B175" t="s">
        <v>15</v>
      </c>
      <c r="C175" t="s">
        <v>16</v>
      </c>
      <c r="D175" s="1">
        <v>45452</v>
      </c>
      <c r="E175" t="s">
        <v>315</v>
      </c>
      <c r="F175" t="s">
        <v>210</v>
      </c>
      <c r="G175" t="s">
        <v>19</v>
      </c>
      <c r="H175" t="s">
        <v>400</v>
      </c>
      <c r="I175" t="s">
        <v>161</v>
      </c>
      <c r="J175" s="1">
        <v>45452</v>
      </c>
      <c r="K175" t="s">
        <v>317</v>
      </c>
      <c r="L175" s="24">
        <v>1</v>
      </c>
      <c r="M175" t="s">
        <v>318</v>
      </c>
      <c r="N175" t="s">
        <v>400</v>
      </c>
      <c r="O175" s="39">
        <v>132</v>
      </c>
      <c r="P175" t="s">
        <v>161</v>
      </c>
    </row>
    <row r="176" spans="1:16" x14ac:dyDescent="0.2">
      <c r="A176" t="s">
        <v>14</v>
      </c>
      <c r="B176" t="s">
        <v>15</v>
      </c>
      <c r="C176" t="s">
        <v>16</v>
      </c>
      <c r="D176" s="1">
        <v>45464</v>
      </c>
      <c r="E176" t="s">
        <v>176</v>
      </c>
      <c r="F176" t="s">
        <v>122</v>
      </c>
      <c r="G176" t="s">
        <v>109</v>
      </c>
      <c r="H176" t="s">
        <v>177</v>
      </c>
      <c r="I176" t="s">
        <v>21</v>
      </c>
      <c r="J176" s="1">
        <v>45464</v>
      </c>
      <c r="K176" t="s">
        <v>131</v>
      </c>
      <c r="L176" s="24">
        <v>1</v>
      </c>
      <c r="M176" t="s">
        <v>136</v>
      </c>
      <c r="N176" t="s">
        <v>177</v>
      </c>
      <c r="O176" s="39">
        <v>22080</v>
      </c>
      <c r="P176" t="s">
        <v>21</v>
      </c>
    </row>
    <row r="177" spans="1:16" x14ac:dyDescent="0.2">
      <c r="A177" t="s">
        <v>14</v>
      </c>
      <c r="B177" t="s">
        <v>15</v>
      </c>
      <c r="C177" t="s">
        <v>16</v>
      </c>
      <c r="D177" s="1">
        <v>45464</v>
      </c>
      <c r="E177" t="s">
        <v>215</v>
      </c>
      <c r="F177" t="s">
        <v>299</v>
      </c>
      <c r="G177" t="s">
        <v>109</v>
      </c>
      <c r="H177" t="s">
        <v>323</v>
      </c>
      <c r="I177" t="s">
        <v>21</v>
      </c>
      <c r="J177" s="1">
        <v>45464</v>
      </c>
      <c r="K177" t="s">
        <v>140</v>
      </c>
      <c r="L177" s="24">
        <v>1</v>
      </c>
      <c r="M177" t="s">
        <v>136</v>
      </c>
      <c r="N177" t="s">
        <v>323</v>
      </c>
      <c r="O177" s="39">
        <v>93149</v>
      </c>
      <c r="P177" t="s">
        <v>21</v>
      </c>
    </row>
    <row r="178" spans="1:16" x14ac:dyDescent="0.2">
      <c r="A178" t="s">
        <v>14</v>
      </c>
      <c r="B178" t="s">
        <v>15</v>
      </c>
      <c r="C178" t="s">
        <v>16</v>
      </c>
      <c r="D178" s="1">
        <v>45464</v>
      </c>
      <c r="E178" t="s">
        <v>215</v>
      </c>
      <c r="F178" t="s">
        <v>359</v>
      </c>
      <c r="G178" t="s">
        <v>19</v>
      </c>
      <c r="H178" t="s">
        <v>404</v>
      </c>
      <c r="I178" t="s">
        <v>21</v>
      </c>
      <c r="J178" s="1">
        <v>45464</v>
      </c>
      <c r="K178" t="s">
        <v>405</v>
      </c>
      <c r="L178" s="24">
        <v>1</v>
      </c>
      <c r="M178" t="s">
        <v>136</v>
      </c>
      <c r="N178" t="s">
        <v>404</v>
      </c>
      <c r="O178" s="39">
        <v>625640</v>
      </c>
      <c r="P178" t="s">
        <v>21</v>
      </c>
    </row>
    <row r="179" spans="1:16" x14ac:dyDescent="0.2">
      <c r="A179" t="s">
        <v>14</v>
      </c>
      <c r="B179" t="s">
        <v>15</v>
      </c>
      <c r="C179" t="s">
        <v>16</v>
      </c>
      <c r="D179" s="1">
        <v>45464</v>
      </c>
      <c r="E179" t="s">
        <v>176</v>
      </c>
      <c r="F179" t="s">
        <v>61</v>
      </c>
      <c r="G179" t="s">
        <v>19</v>
      </c>
      <c r="H179" t="s">
        <v>464</v>
      </c>
      <c r="I179" t="s">
        <v>21</v>
      </c>
      <c r="J179" s="1">
        <v>45464</v>
      </c>
      <c r="K179" t="s">
        <v>131</v>
      </c>
      <c r="L179" s="24">
        <v>1</v>
      </c>
      <c r="M179" t="s">
        <v>136</v>
      </c>
      <c r="N179" t="s">
        <v>464</v>
      </c>
      <c r="O179" s="39">
        <v>17829</v>
      </c>
      <c r="P179" t="s">
        <v>464</v>
      </c>
    </row>
    <row r="180" spans="1:16" x14ac:dyDescent="0.2">
      <c r="A180" t="s">
        <v>14</v>
      </c>
      <c r="B180" t="s">
        <v>15</v>
      </c>
      <c r="C180" t="s">
        <v>16</v>
      </c>
      <c r="D180" s="1">
        <v>45464</v>
      </c>
      <c r="E180" t="s">
        <v>480</v>
      </c>
      <c r="F180" t="s">
        <v>108</v>
      </c>
      <c r="G180" t="s">
        <v>109</v>
      </c>
      <c r="H180" t="s">
        <v>542</v>
      </c>
      <c r="I180" t="s">
        <v>21</v>
      </c>
      <c r="J180" s="1">
        <v>45464</v>
      </c>
      <c r="K180" t="s">
        <v>215</v>
      </c>
      <c r="L180" s="24">
        <v>1</v>
      </c>
      <c r="M180" t="s">
        <v>136</v>
      </c>
      <c r="N180" t="s">
        <v>542</v>
      </c>
      <c r="O180" s="39">
        <v>31611</v>
      </c>
      <c r="P180" t="s">
        <v>542</v>
      </c>
    </row>
    <row r="181" spans="1:16" x14ac:dyDescent="0.2">
      <c r="A181" t="s">
        <v>14</v>
      </c>
      <c r="B181" t="s">
        <v>15</v>
      </c>
      <c r="C181" t="s">
        <v>16</v>
      </c>
      <c r="D181" s="1">
        <v>45464</v>
      </c>
      <c r="E181" t="s">
        <v>215</v>
      </c>
      <c r="F181" t="s">
        <v>103</v>
      </c>
      <c r="G181" t="s">
        <v>19</v>
      </c>
      <c r="H181" t="s">
        <v>543</v>
      </c>
      <c r="I181" t="s">
        <v>21</v>
      </c>
      <c r="J181" s="1">
        <v>45464</v>
      </c>
      <c r="K181" t="s">
        <v>88</v>
      </c>
      <c r="L181" s="24">
        <v>1</v>
      </c>
      <c r="M181" t="s">
        <v>136</v>
      </c>
      <c r="N181" t="s">
        <v>543</v>
      </c>
      <c r="O181" s="39">
        <v>62778</v>
      </c>
      <c r="P181" t="s">
        <v>21</v>
      </c>
    </row>
    <row r="182" spans="1:16" x14ac:dyDescent="0.2">
      <c r="A182" t="s">
        <v>14</v>
      </c>
      <c r="B182" t="s">
        <v>15</v>
      </c>
      <c r="C182" t="s">
        <v>16</v>
      </c>
      <c r="D182" s="1">
        <v>45464</v>
      </c>
      <c r="E182" t="s">
        <v>137</v>
      </c>
      <c r="F182" t="s">
        <v>210</v>
      </c>
      <c r="G182" t="s">
        <v>19</v>
      </c>
      <c r="H182" t="s">
        <v>615</v>
      </c>
      <c r="I182" t="s">
        <v>21</v>
      </c>
      <c r="J182" s="1">
        <v>45464</v>
      </c>
      <c r="K182" t="s">
        <v>140</v>
      </c>
      <c r="L182" s="24">
        <v>1</v>
      </c>
      <c r="M182" t="s">
        <v>136</v>
      </c>
      <c r="N182" t="s">
        <v>615</v>
      </c>
      <c r="O182" s="39">
        <v>318</v>
      </c>
      <c r="P182" t="s">
        <v>21</v>
      </c>
    </row>
    <row r="183" spans="1:16" x14ac:dyDescent="0.2">
      <c r="A183" t="s">
        <v>14</v>
      </c>
      <c r="B183" t="s">
        <v>15</v>
      </c>
      <c r="C183" t="s">
        <v>16</v>
      </c>
      <c r="D183" s="1">
        <v>45464</v>
      </c>
      <c r="E183" t="s">
        <v>215</v>
      </c>
      <c r="F183" t="s">
        <v>77</v>
      </c>
      <c r="G183" t="s">
        <v>19</v>
      </c>
      <c r="H183" t="s">
        <v>684</v>
      </c>
      <c r="I183" t="s">
        <v>21</v>
      </c>
      <c r="J183" s="1">
        <v>45464</v>
      </c>
      <c r="K183" t="s">
        <v>60</v>
      </c>
      <c r="L183" s="24">
        <v>1</v>
      </c>
      <c r="M183" t="s">
        <v>136</v>
      </c>
      <c r="N183" t="s">
        <v>684</v>
      </c>
      <c r="O183" s="39">
        <v>141975</v>
      </c>
      <c r="P183" t="s">
        <v>21</v>
      </c>
    </row>
    <row r="184" spans="1:16" x14ac:dyDescent="0.2">
      <c r="A184" t="s">
        <v>14</v>
      </c>
      <c r="B184" t="s">
        <v>15</v>
      </c>
      <c r="C184" t="s">
        <v>16</v>
      </c>
      <c r="D184" s="1">
        <v>45464</v>
      </c>
      <c r="E184" t="s">
        <v>480</v>
      </c>
      <c r="F184" t="s">
        <v>117</v>
      </c>
      <c r="G184" t="s">
        <v>19</v>
      </c>
      <c r="H184" t="s">
        <v>759</v>
      </c>
      <c r="I184" t="s">
        <v>21</v>
      </c>
      <c r="J184" s="1">
        <v>45464</v>
      </c>
      <c r="K184" t="s">
        <v>131</v>
      </c>
      <c r="L184" s="24">
        <v>1</v>
      </c>
      <c r="M184" t="s">
        <v>136</v>
      </c>
      <c r="N184" t="s">
        <v>759</v>
      </c>
      <c r="O184" s="39">
        <v>69632</v>
      </c>
      <c r="P184" t="s">
        <v>21</v>
      </c>
    </row>
    <row r="185" spans="1:16" x14ac:dyDescent="0.2">
      <c r="A185" t="s">
        <v>14</v>
      </c>
      <c r="B185" t="s">
        <v>15</v>
      </c>
      <c r="C185" t="s">
        <v>16</v>
      </c>
      <c r="D185" s="1">
        <v>45464</v>
      </c>
      <c r="E185" t="s">
        <v>215</v>
      </c>
      <c r="F185" t="s">
        <v>164</v>
      </c>
      <c r="G185" t="s">
        <v>109</v>
      </c>
      <c r="H185" t="s">
        <v>918</v>
      </c>
      <c r="I185" t="s">
        <v>21</v>
      </c>
      <c r="J185" s="1">
        <v>45464</v>
      </c>
      <c r="K185" t="s">
        <v>137</v>
      </c>
      <c r="L185" s="24">
        <v>1</v>
      </c>
      <c r="M185" t="s">
        <v>136</v>
      </c>
      <c r="N185" t="s">
        <v>918</v>
      </c>
      <c r="O185" s="39">
        <v>1470</v>
      </c>
      <c r="P185" t="s">
        <v>21</v>
      </c>
    </row>
    <row r="186" spans="1:16" x14ac:dyDescent="0.2">
      <c r="A186" t="s">
        <v>14</v>
      </c>
      <c r="B186" t="s">
        <v>15</v>
      </c>
      <c r="C186" t="s">
        <v>16</v>
      </c>
      <c r="D186" s="1">
        <v>45464</v>
      </c>
      <c r="E186" t="s">
        <v>215</v>
      </c>
      <c r="F186" t="s">
        <v>18</v>
      </c>
      <c r="G186" t="s">
        <v>19</v>
      </c>
      <c r="H186" t="s">
        <v>969</v>
      </c>
      <c r="I186" t="s">
        <v>21</v>
      </c>
      <c r="J186" s="1">
        <v>45464</v>
      </c>
      <c r="K186" t="s">
        <v>140</v>
      </c>
      <c r="L186" s="24">
        <v>1</v>
      </c>
      <c r="M186" t="s">
        <v>136</v>
      </c>
      <c r="N186" t="s">
        <v>969</v>
      </c>
      <c r="O186" s="39">
        <v>228200</v>
      </c>
      <c r="P186" t="s">
        <v>21</v>
      </c>
    </row>
    <row r="187" spans="1:16" x14ac:dyDescent="0.2">
      <c r="A187" t="s">
        <v>14</v>
      </c>
      <c r="B187" t="s">
        <v>15</v>
      </c>
      <c r="C187" t="s">
        <v>16</v>
      </c>
      <c r="D187" s="1">
        <v>45465</v>
      </c>
      <c r="E187" t="s">
        <v>239</v>
      </c>
      <c r="F187" t="s">
        <v>61</v>
      </c>
      <c r="G187" t="s">
        <v>19</v>
      </c>
      <c r="H187" t="s">
        <v>616</v>
      </c>
      <c r="I187" t="s">
        <v>161</v>
      </c>
      <c r="J187" s="1">
        <v>45465</v>
      </c>
      <c r="K187" t="s">
        <v>373</v>
      </c>
      <c r="L187" s="24">
        <v>1</v>
      </c>
      <c r="M187" t="s">
        <v>617</v>
      </c>
      <c r="N187" t="s">
        <v>616</v>
      </c>
      <c r="O187" s="39">
        <v>158</v>
      </c>
      <c r="P187" t="s">
        <v>616</v>
      </c>
    </row>
    <row r="188" spans="1:16" x14ac:dyDescent="0.2">
      <c r="A188" t="s">
        <v>14</v>
      </c>
      <c r="B188" t="s">
        <v>15</v>
      </c>
      <c r="C188" t="s">
        <v>16</v>
      </c>
      <c r="D188" s="1">
        <v>45465</v>
      </c>
      <c r="E188" t="s">
        <v>239</v>
      </c>
      <c r="F188" t="s">
        <v>117</v>
      </c>
      <c r="G188" t="s">
        <v>19</v>
      </c>
      <c r="H188" t="s">
        <v>919</v>
      </c>
      <c r="I188" t="s">
        <v>161</v>
      </c>
      <c r="J188" s="1">
        <v>45465</v>
      </c>
      <c r="K188" t="s">
        <v>480</v>
      </c>
      <c r="L188" s="24">
        <v>1</v>
      </c>
      <c r="M188" t="s">
        <v>617</v>
      </c>
      <c r="N188" t="s">
        <v>919</v>
      </c>
      <c r="O188" s="39">
        <v>1576</v>
      </c>
      <c r="P188" t="s">
        <v>161</v>
      </c>
    </row>
    <row r="189" spans="1:16" x14ac:dyDescent="0.2">
      <c r="A189" t="s">
        <v>14</v>
      </c>
      <c r="B189" t="s">
        <v>15</v>
      </c>
      <c r="C189" t="s">
        <v>16</v>
      </c>
      <c r="D189" s="1">
        <v>45465</v>
      </c>
      <c r="E189" t="s">
        <v>373</v>
      </c>
      <c r="F189" t="s">
        <v>122</v>
      </c>
      <c r="G189" t="s">
        <v>109</v>
      </c>
      <c r="H189" t="s">
        <v>970</v>
      </c>
      <c r="I189" t="s">
        <v>161</v>
      </c>
      <c r="J189" s="1">
        <v>45466</v>
      </c>
      <c r="K189" t="s">
        <v>92</v>
      </c>
      <c r="L189" s="24">
        <v>2</v>
      </c>
      <c r="M189" t="s">
        <v>136</v>
      </c>
      <c r="N189" t="s">
        <v>970</v>
      </c>
      <c r="O189" s="39">
        <v>1112</v>
      </c>
      <c r="P189" t="s">
        <v>21</v>
      </c>
    </row>
    <row r="190" spans="1:16" x14ac:dyDescent="0.2">
      <c r="A190" t="s">
        <v>14</v>
      </c>
      <c r="B190" t="s">
        <v>15</v>
      </c>
      <c r="C190" t="s">
        <v>16</v>
      </c>
      <c r="D190" s="1">
        <v>45466</v>
      </c>
      <c r="E190" t="s">
        <v>17</v>
      </c>
      <c r="F190" t="s">
        <v>117</v>
      </c>
      <c r="G190" t="s">
        <v>19</v>
      </c>
      <c r="H190" t="s">
        <v>178</v>
      </c>
      <c r="I190" t="s">
        <v>21</v>
      </c>
      <c r="J190" s="1">
        <v>45466</v>
      </c>
      <c r="K190" t="s">
        <v>105</v>
      </c>
      <c r="L190" s="24">
        <v>1</v>
      </c>
      <c r="M190" t="s">
        <v>146</v>
      </c>
      <c r="N190" t="s">
        <v>178</v>
      </c>
      <c r="O190" s="39">
        <v>47544</v>
      </c>
      <c r="P190" t="s">
        <v>161</v>
      </c>
    </row>
    <row r="191" spans="1:16" x14ac:dyDescent="0.2">
      <c r="A191" t="s">
        <v>14</v>
      </c>
      <c r="B191" t="s">
        <v>15</v>
      </c>
      <c r="C191" t="s">
        <v>16</v>
      </c>
      <c r="D191" s="1">
        <v>45466</v>
      </c>
      <c r="E191" t="s">
        <v>17</v>
      </c>
      <c r="F191" t="s">
        <v>77</v>
      </c>
      <c r="G191" t="s">
        <v>19</v>
      </c>
      <c r="H191" t="s">
        <v>324</v>
      </c>
      <c r="I191" t="s">
        <v>161</v>
      </c>
      <c r="J191" s="1">
        <v>45466</v>
      </c>
      <c r="K191" t="s">
        <v>105</v>
      </c>
      <c r="L191" s="24">
        <v>1</v>
      </c>
      <c r="M191" t="s">
        <v>146</v>
      </c>
      <c r="N191" t="s">
        <v>324</v>
      </c>
      <c r="O191" s="39">
        <v>75119</v>
      </c>
      <c r="P191" t="s">
        <v>161</v>
      </c>
    </row>
    <row r="192" spans="1:16" x14ac:dyDescent="0.2">
      <c r="A192" t="s">
        <v>14</v>
      </c>
      <c r="B192" t="s">
        <v>15</v>
      </c>
      <c r="C192" t="s">
        <v>16</v>
      </c>
      <c r="D192" s="1">
        <v>45466</v>
      </c>
      <c r="E192" t="s">
        <v>17</v>
      </c>
      <c r="F192" t="s">
        <v>61</v>
      </c>
      <c r="G192" t="s">
        <v>19</v>
      </c>
      <c r="H192" t="s">
        <v>406</v>
      </c>
      <c r="I192" t="s">
        <v>161</v>
      </c>
      <c r="J192" s="1">
        <v>45466</v>
      </c>
      <c r="K192" t="s">
        <v>81</v>
      </c>
      <c r="L192" s="24">
        <v>1</v>
      </c>
      <c r="M192" t="s">
        <v>146</v>
      </c>
      <c r="N192" t="s">
        <v>406</v>
      </c>
      <c r="O192" s="39">
        <v>23988</v>
      </c>
      <c r="P192" t="s">
        <v>21</v>
      </c>
    </row>
    <row r="193" spans="1:16" x14ac:dyDescent="0.2">
      <c r="A193" t="s">
        <v>14</v>
      </c>
      <c r="B193" t="s">
        <v>15</v>
      </c>
      <c r="C193" t="s">
        <v>16</v>
      </c>
      <c r="D193" s="1">
        <v>45466</v>
      </c>
      <c r="E193" t="s">
        <v>124</v>
      </c>
      <c r="F193" t="s">
        <v>122</v>
      </c>
      <c r="G193" t="s">
        <v>109</v>
      </c>
      <c r="H193" t="s">
        <v>685</v>
      </c>
      <c r="I193" t="s">
        <v>161</v>
      </c>
      <c r="J193" s="1">
        <v>45466</v>
      </c>
      <c r="K193" t="s">
        <v>81</v>
      </c>
      <c r="L193" s="24">
        <v>1</v>
      </c>
      <c r="M193" t="s">
        <v>146</v>
      </c>
      <c r="N193" t="s">
        <v>685</v>
      </c>
      <c r="O193" s="39">
        <v>13123</v>
      </c>
      <c r="P193" t="s">
        <v>161</v>
      </c>
    </row>
    <row r="194" spans="1:16" x14ac:dyDescent="0.2">
      <c r="A194" t="s">
        <v>14</v>
      </c>
      <c r="B194" t="s">
        <v>15</v>
      </c>
      <c r="C194" t="s">
        <v>16</v>
      </c>
      <c r="D194" s="1">
        <v>45466</v>
      </c>
      <c r="E194" t="s">
        <v>17</v>
      </c>
      <c r="F194" t="s">
        <v>108</v>
      </c>
      <c r="G194" t="s">
        <v>19</v>
      </c>
      <c r="H194" t="s">
        <v>760</v>
      </c>
      <c r="I194" t="s">
        <v>161</v>
      </c>
      <c r="J194" s="1">
        <v>45466</v>
      </c>
      <c r="K194" t="s">
        <v>92</v>
      </c>
      <c r="L194" s="24">
        <v>1</v>
      </c>
      <c r="M194" t="s">
        <v>146</v>
      </c>
      <c r="N194" t="s">
        <v>760</v>
      </c>
      <c r="O194" s="39">
        <v>12940</v>
      </c>
      <c r="P194" t="s">
        <v>161</v>
      </c>
    </row>
    <row r="195" spans="1:16" x14ac:dyDescent="0.2">
      <c r="A195" t="s">
        <v>14</v>
      </c>
      <c r="B195" t="s">
        <v>15</v>
      </c>
      <c r="C195" t="s">
        <v>16</v>
      </c>
      <c r="D195" s="1">
        <v>45466</v>
      </c>
      <c r="E195" t="s">
        <v>302</v>
      </c>
      <c r="F195" t="s">
        <v>18</v>
      </c>
      <c r="G195" t="s">
        <v>19</v>
      </c>
      <c r="H195" t="s">
        <v>1023</v>
      </c>
      <c r="I195" t="s">
        <v>161</v>
      </c>
      <c r="J195" s="1">
        <v>45466</v>
      </c>
      <c r="K195" t="s">
        <v>92</v>
      </c>
      <c r="L195" s="24">
        <v>1</v>
      </c>
      <c r="M195" t="s">
        <v>146</v>
      </c>
      <c r="N195" t="s">
        <v>1023</v>
      </c>
      <c r="O195" s="39">
        <v>17005</v>
      </c>
      <c r="P195" t="s">
        <v>161</v>
      </c>
    </row>
    <row r="196" spans="1:16" x14ac:dyDescent="0.2">
      <c r="A196" t="s">
        <v>14</v>
      </c>
      <c r="B196" t="s">
        <v>15</v>
      </c>
      <c r="C196" t="s">
        <v>16</v>
      </c>
      <c r="D196" s="1">
        <v>45466</v>
      </c>
      <c r="E196" t="s">
        <v>17</v>
      </c>
      <c r="F196" t="s">
        <v>103</v>
      </c>
      <c r="G196" t="s">
        <v>19</v>
      </c>
      <c r="H196" t="s">
        <v>1079</v>
      </c>
      <c r="I196" t="s">
        <v>161</v>
      </c>
      <c r="J196" s="1">
        <v>45466</v>
      </c>
      <c r="K196" t="s">
        <v>92</v>
      </c>
      <c r="L196" s="24">
        <v>1</v>
      </c>
      <c r="M196" t="s">
        <v>146</v>
      </c>
      <c r="N196" t="s">
        <v>1079</v>
      </c>
      <c r="O196" s="39">
        <v>34214</v>
      </c>
      <c r="P196" t="s">
        <v>161</v>
      </c>
    </row>
    <row r="197" spans="1:16" x14ac:dyDescent="0.2">
      <c r="A197" t="s">
        <v>14</v>
      </c>
      <c r="B197" t="s">
        <v>15</v>
      </c>
      <c r="C197" t="s">
        <v>16</v>
      </c>
      <c r="D197" s="1">
        <v>45466</v>
      </c>
      <c r="E197" t="s">
        <v>17</v>
      </c>
      <c r="F197" t="s">
        <v>164</v>
      </c>
      <c r="G197" t="s">
        <v>109</v>
      </c>
      <c r="H197" t="s">
        <v>1131</v>
      </c>
      <c r="I197" t="s">
        <v>161</v>
      </c>
      <c r="J197" s="1">
        <v>45466</v>
      </c>
      <c r="K197" t="s">
        <v>92</v>
      </c>
      <c r="L197" s="24">
        <v>1</v>
      </c>
      <c r="M197" t="s">
        <v>146</v>
      </c>
      <c r="N197" t="s">
        <v>1131</v>
      </c>
      <c r="O197" s="39">
        <v>5687</v>
      </c>
      <c r="P197" t="s">
        <v>161</v>
      </c>
    </row>
    <row r="198" spans="1:16" x14ac:dyDescent="0.2">
      <c r="A198" t="s">
        <v>14</v>
      </c>
      <c r="B198" t="s">
        <v>15</v>
      </c>
      <c r="C198" t="s">
        <v>16</v>
      </c>
      <c r="D198" s="1">
        <v>45466</v>
      </c>
      <c r="E198" t="s">
        <v>17</v>
      </c>
      <c r="F198" t="s">
        <v>299</v>
      </c>
      <c r="G198" t="s">
        <v>109</v>
      </c>
      <c r="H198" t="s">
        <v>1183</v>
      </c>
      <c r="I198" t="s">
        <v>161</v>
      </c>
      <c r="J198" s="1">
        <v>45466</v>
      </c>
      <c r="K198" t="s">
        <v>302</v>
      </c>
      <c r="L198" s="24">
        <v>1</v>
      </c>
      <c r="M198" t="s">
        <v>146</v>
      </c>
      <c r="N198" t="s">
        <v>1183</v>
      </c>
      <c r="O198" s="39">
        <v>18315</v>
      </c>
      <c r="P198" t="s">
        <v>161</v>
      </c>
    </row>
    <row r="199" spans="1:16" x14ac:dyDescent="0.2">
      <c r="A199" t="s">
        <v>14</v>
      </c>
      <c r="B199" t="s">
        <v>15</v>
      </c>
      <c r="C199" t="s">
        <v>16</v>
      </c>
      <c r="D199" s="1">
        <v>45469</v>
      </c>
      <c r="E199" t="s">
        <v>47</v>
      </c>
      <c r="F199" t="s">
        <v>103</v>
      </c>
      <c r="G199" t="s">
        <v>19</v>
      </c>
      <c r="H199" t="s">
        <v>545</v>
      </c>
      <c r="I199" t="s">
        <v>21</v>
      </c>
      <c r="J199" s="1">
        <v>45470</v>
      </c>
      <c r="K199" t="s">
        <v>22</v>
      </c>
      <c r="L199" s="24">
        <v>2</v>
      </c>
      <c r="M199" t="s">
        <v>162</v>
      </c>
      <c r="N199" t="s">
        <v>545</v>
      </c>
      <c r="O199" s="39">
        <v>5494</v>
      </c>
      <c r="P199" t="s">
        <v>21</v>
      </c>
    </row>
    <row r="200" spans="1:16" x14ac:dyDescent="0.2">
      <c r="A200" t="s">
        <v>14</v>
      </c>
      <c r="B200" t="s">
        <v>15</v>
      </c>
      <c r="C200" t="s">
        <v>16</v>
      </c>
      <c r="D200" s="1">
        <v>45469</v>
      </c>
      <c r="E200" t="s">
        <v>746</v>
      </c>
      <c r="F200" t="s">
        <v>77</v>
      </c>
      <c r="G200" t="s">
        <v>19</v>
      </c>
      <c r="H200" t="s">
        <v>875</v>
      </c>
      <c r="I200" t="s">
        <v>21</v>
      </c>
      <c r="J200" s="1">
        <v>45470</v>
      </c>
      <c r="K200" t="s">
        <v>574</v>
      </c>
      <c r="L200" s="24">
        <v>2</v>
      </c>
      <c r="M200" t="s">
        <v>162</v>
      </c>
      <c r="N200" t="s">
        <v>875</v>
      </c>
      <c r="O200" s="39">
        <v>26231</v>
      </c>
      <c r="P200" t="s">
        <v>21</v>
      </c>
    </row>
    <row r="201" spans="1:16" x14ac:dyDescent="0.2">
      <c r="A201" t="s">
        <v>14</v>
      </c>
      <c r="B201" t="s">
        <v>15</v>
      </c>
      <c r="C201" t="s">
        <v>16</v>
      </c>
      <c r="D201" s="1">
        <v>45469</v>
      </c>
      <c r="E201" t="s">
        <v>746</v>
      </c>
      <c r="F201" t="s">
        <v>61</v>
      </c>
      <c r="G201" t="s">
        <v>19</v>
      </c>
      <c r="H201" t="s">
        <v>1080</v>
      </c>
      <c r="I201" t="s">
        <v>21</v>
      </c>
      <c r="J201" s="1">
        <v>45470</v>
      </c>
      <c r="K201" t="s">
        <v>22</v>
      </c>
      <c r="L201" s="24">
        <v>2</v>
      </c>
      <c r="M201" t="s">
        <v>162</v>
      </c>
      <c r="N201" t="s">
        <v>1080</v>
      </c>
      <c r="O201" s="39">
        <v>6635</v>
      </c>
      <c r="P201" t="s">
        <v>21</v>
      </c>
    </row>
    <row r="202" spans="1:16" x14ac:dyDescent="0.2">
      <c r="A202" t="s">
        <v>14</v>
      </c>
      <c r="B202" t="s">
        <v>15</v>
      </c>
      <c r="C202" t="s">
        <v>16</v>
      </c>
      <c r="D202" s="1">
        <v>45469</v>
      </c>
      <c r="E202" t="s">
        <v>63</v>
      </c>
      <c r="F202" t="s">
        <v>122</v>
      </c>
      <c r="G202" t="s">
        <v>109</v>
      </c>
      <c r="H202" t="s">
        <v>1132</v>
      </c>
      <c r="I202" t="s">
        <v>21</v>
      </c>
      <c r="J202" s="1">
        <v>45470</v>
      </c>
      <c r="K202" t="s">
        <v>181</v>
      </c>
      <c r="L202" s="24">
        <v>2</v>
      </c>
      <c r="M202" t="s">
        <v>162</v>
      </c>
      <c r="N202" t="s">
        <v>1132</v>
      </c>
      <c r="O202" s="39">
        <v>2747</v>
      </c>
      <c r="P202" t="s">
        <v>21</v>
      </c>
    </row>
    <row r="203" spans="1:16" x14ac:dyDescent="0.2">
      <c r="A203" t="s">
        <v>14</v>
      </c>
      <c r="B203" t="s">
        <v>15</v>
      </c>
      <c r="C203" t="s">
        <v>16</v>
      </c>
      <c r="D203" s="1">
        <v>45469</v>
      </c>
      <c r="E203" t="s">
        <v>746</v>
      </c>
      <c r="F203" t="s">
        <v>117</v>
      </c>
      <c r="G203" t="s">
        <v>19</v>
      </c>
      <c r="H203" t="s">
        <v>1184</v>
      </c>
      <c r="I203" t="s">
        <v>21</v>
      </c>
      <c r="J203" s="1">
        <v>45470</v>
      </c>
      <c r="K203" t="s">
        <v>181</v>
      </c>
      <c r="L203" s="24">
        <v>2</v>
      </c>
      <c r="M203" t="s">
        <v>162</v>
      </c>
      <c r="N203" t="s">
        <v>1184</v>
      </c>
      <c r="O203" s="39">
        <v>27983</v>
      </c>
    </row>
    <row r="204" spans="1:16" x14ac:dyDescent="0.2">
      <c r="A204" t="s">
        <v>14</v>
      </c>
      <c r="B204" t="s">
        <v>15</v>
      </c>
      <c r="C204" t="s">
        <v>16</v>
      </c>
      <c r="D204" s="1">
        <v>45470</v>
      </c>
      <c r="E204" t="s">
        <v>82</v>
      </c>
      <c r="F204" t="s">
        <v>359</v>
      </c>
      <c r="G204" t="s">
        <v>19</v>
      </c>
      <c r="H204" t="s">
        <v>822</v>
      </c>
      <c r="I204" t="s">
        <v>21</v>
      </c>
      <c r="J204" s="1">
        <v>45470</v>
      </c>
      <c r="K204" t="s">
        <v>574</v>
      </c>
      <c r="L204" s="24">
        <v>2</v>
      </c>
      <c r="M204" t="s">
        <v>162</v>
      </c>
      <c r="N204" t="s">
        <v>822</v>
      </c>
      <c r="O204" s="39">
        <v>95883</v>
      </c>
      <c r="P204" t="s">
        <v>21</v>
      </c>
    </row>
    <row r="205" spans="1:16" x14ac:dyDescent="0.2">
      <c r="A205" t="s">
        <v>14</v>
      </c>
      <c r="B205" t="s">
        <v>15</v>
      </c>
      <c r="C205" t="s">
        <v>16</v>
      </c>
      <c r="D205" s="1">
        <v>45473</v>
      </c>
      <c r="E205" t="s">
        <v>353</v>
      </c>
      <c r="F205" t="s">
        <v>164</v>
      </c>
      <c r="G205" t="s">
        <v>109</v>
      </c>
      <c r="H205" t="s">
        <v>409</v>
      </c>
      <c r="I205" t="s">
        <v>21</v>
      </c>
      <c r="J205" s="1">
        <v>45473</v>
      </c>
      <c r="K205" t="s">
        <v>372</v>
      </c>
      <c r="L205" s="24">
        <v>1</v>
      </c>
      <c r="M205" t="s">
        <v>410</v>
      </c>
      <c r="N205" t="s">
        <v>409</v>
      </c>
      <c r="O205" s="39">
        <v>3750</v>
      </c>
      <c r="P205" t="s">
        <v>21</v>
      </c>
    </row>
    <row r="206" spans="1:16" x14ac:dyDescent="0.2">
      <c r="A206" t="s">
        <v>14</v>
      </c>
      <c r="B206" t="s">
        <v>15</v>
      </c>
      <c r="C206" t="s">
        <v>16</v>
      </c>
      <c r="D206" s="1">
        <v>45473</v>
      </c>
      <c r="E206" t="s">
        <v>279</v>
      </c>
      <c r="F206" t="s">
        <v>61</v>
      </c>
      <c r="G206" t="s">
        <v>19</v>
      </c>
      <c r="H206" t="s">
        <v>468</v>
      </c>
      <c r="I206" t="s">
        <v>21</v>
      </c>
      <c r="J206" s="1">
        <v>45473</v>
      </c>
      <c r="K206" t="s">
        <v>381</v>
      </c>
      <c r="L206" s="24">
        <v>1</v>
      </c>
      <c r="M206" t="s">
        <v>410</v>
      </c>
      <c r="N206" t="s">
        <v>468</v>
      </c>
      <c r="O206" s="39">
        <v>6285</v>
      </c>
      <c r="P206" t="s">
        <v>21</v>
      </c>
    </row>
    <row r="207" spans="1:16" x14ac:dyDescent="0.2">
      <c r="A207" t="s">
        <v>14</v>
      </c>
      <c r="B207" t="s">
        <v>15</v>
      </c>
      <c r="C207" t="s">
        <v>16</v>
      </c>
      <c r="D207" s="1">
        <v>45473</v>
      </c>
      <c r="E207" t="s">
        <v>353</v>
      </c>
      <c r="F207" t="s">
        <v>299</v>
      </c>
      <c r="G207" t="s">
        <v>109</v>
      </c>
      <c r="H207" t="s">
        <v>618</v>
      </c>
      <c r="I207" t="s">
        <v>21</v>
      </c>
      <c r="J207" s="1">
        <v>45473</v>
      </c>
      <c r="K207" t="s">
        <v>372</v>
      </c>
      <c r="L207" s="24">
        <v>1</v>
      </c>
      <c r="M207" t="s">
        <v>410</v>
      </c>
      <c r="N207" t="s">
        <v>618</v>
      </c>
      <c r="O207" s="39">
        <v>28240</v>
      </c>
      <c r="P207" t="s">
        <v>21</v>
      </c>
    </row>
    <row r="208" spans="1:16" x14ac:dyDescent="0.2">
      <c r="A208" t="s">
        <v>14</v>
      </c>
      <c r="B208" t="s">
        <v>15</v>
      </c>
      <c r="C208" t="s">
        <v>16</v>
      </c>
      <c r="D208" s="1">
        <v>45473</v>
      </c>
      <c r="E208" t="s">
        <v>353</v>
      </c>
      <c r="F208" t="s">
        <v>122</v>
      </c>
      <c r="G208" t="s">
        <v>109</v>
      </c>
      <c r="H208" t="s">
        <v>686</v>
      </c>
      <c r="I208" t="s">
        <v>21</v>
      </c>
      <c r="J208" s="1">
        <v>45473</v>
      </c>
      <c r="K208" t="s">
        <v>381</v>
      </c>
      <c r="L208" s="24">
        <v>1</v>
      </c>
      <c r="M208" t="s">
        <v>410</v>
      </c>
      <c r="N208" t="s">
        <v>686</v>
      </c>
      <c r="O208" s="39">
        <v>19461</v>
      </c>
      <c r="P208" t="s">
        <v>21</v>
      </c>
    </row>
    <row r="209" spans="1:16" x14ac:dyDescent="0.2">
      <c r="A209" t="s">
        <v>14</v>
      </c>
      <c r="B209" t="s">
        <v>15</v>
      </c>
      <c r="C209" t="s">
        <v>16</v>
      </c>
      <c r="D209" s="1">
        <v>45473</v>
      </c>
      <c r="E209" t="s">
        <v>353</v>
      </c>
      <c r="F209" t="s">
        <v>108</v>
      </c>
      <c r="G209" t="s">
        <v>109</v>
      </c>
      <c r="H209" t="s">
        <v>762</v>
      </c>
      <c r="I209" t="s">
        <v>21</v>
      </c>
      <c r="J209" s="1">
        <v>45473</v>
      </c>
      <c r="K209" t="s">
        <v>372</v>
      </c>
      <c r="L209" s="24">
        <v>1</v>
      </c>
      <c r="M209" t="s">
        <v>410</v>
      </c>
      <c r="N209" t="s">
        <v>762</v>
      </c>
      <c r="O209" s="39">
        <v>21308</v>
      </c>
      <c r="P209" t="s">
        <v>21</v>
      </c>
    </row>
    <row r="210" spans="1:16" x14ac:dyDescent="0.2">
      <c r="A210" t="s">
        <v>14</v>
      </c>
      <c r="B210" t="s">
        <v>15</v>
      </c>
      <c r="C210" t="s">
        <v>16</v>
      </c>
      <c r="D210" s="1">
        <v>45473</v>
      </c>
      <c r="E210" t="s">
        <v>279</v>
      </c>
      <c r="F210" t="s">
        <v>117</v>
      </c>
      <c r="G210" t="s">
        <v>19</v>
      </c>
      <c r="H210" t="s">
        <v>1024</v>
      </c>
      <c r="I210" t="s">
        <v>21</v>
      </c>
      <c r="J210" s="1">
        <v>45473</v>
      </c>
      <c r="K210" t="s">
        <v>381</v>
      </c>
      <c r="L210" s="24">
        <v>1</v>
      </c>
      <c r="M210" t="s">
        <v>410</v>
      </c>
      <c r="N210" t="s">
        <v>1024</v>
      </c>
      <c r="O210" s="39">
        <v>37779</v>
      </c>
      <c r="P210" t="s">
        <v>21</v>
      </c>
    </row>
    <row r="211" spans="1:16" x14ac:dyDescent="0.2">
      <c r="A211" t="s">
        <v>14</v>
      </c>
      <c r="B211" t="s">
        <v>15</v>
      </c>
      <c r="C211" t="s">
        <v>16</v>
      </c>
      <c r="D211" s="1">
        <v>45473</v>
      </c>
      <c r="E211" t="s">
        <v>279</v>
      </c>
      <c r="F211" t="s">
        <v>77</v>
      </c>
      <c r="G211" t="s">
        <v>19</v>
      </c>
      <c r="H211" t="s">
        <v>1081</v>
      </c>
      <c r="I211" t="s">
        <v>21</v>
      </c>
      <c r="J211" s="1">
        <v>45473</v>
      </c>
      <c r="K211" t="s">
        <v>107</v>
      </c>
      <c r="L211" s="24">
        <v>1</v>
      </c>
      <c r="M211" t="s">
        <v>410</v>
      </c>
      <c r="N211" t="s">
        <v>1081</v>
      </c>
      <c r="O211" s="39">
        <v>76964</v>
      </c>
      <c r="P211" t="s">
        <v>21</v>
      </c>
    </row>
    <row r="212" spans="1:16" x14ac:dyDescent="0.2">
      <c r="A212" t="s">
        <v>14</v>
      </c>
      <c r="B212" t="s">
        <v>15</v>
      </c>
      <c r="C212" t="s">
        <v>16</v>
      </c>
      <c r="D212" s="1">
        <v>45473</v>
      </c>
      <c r="E212" t="s">
        <v>279</v>
      </c>
      <c r="F212" t="s">
        <v>359</v>
      </c>
      <c r="G212" t="s">
        <v>194</v>
      </c>
      <c r="H212" t="s">
        <v>1133</v>
      </c>
      <c r="I212" t="s">
        <v>21</v>
      </c>
      <c r="J212" s="1">
        <v>45473</v>
      </c>
      <c r="K212" t="s">
        <v>574</v>
      </c>
      <c r="L212" s="24">
        <v>1</v>
      </c>
      <c r="M212" t="s">
        <v>410</v>
      </c>
      <c r="N212" t="s">
        <v>1133</v>
      </c>
      <c r="O212" s="39">
        <v>450149</v>
      </c>
    </row>
    <row r="213" spans="1:16" x14ac:dyDescent="0.2">
      <c r="A213" t="s">
        <v>14</v>
      </c>
      <c r="B213" t="s">
        <v>15</v>
      </c>
      <c r="C213" t="s">
        <v>16</v>
      </c>
      <c r="D213" s="1">
        <v>45478</v>
      </c>
      <c r="E213" t="s">
        <v>574</v>
      </c>
      <c r="F213" t="s">
        <v>77</v>
      </c>
      <c r="G213" t="s">
        <v>19</v>
      </c>
      <c r="H213" t="s">
        <v>687</v>
      </c>
      <c r="I213" t="s">
        <v>161</v>
      </c>
      <c r="J213" s="1">
        <v>45478</v>
      </c>
      <c r="K213" t="s">
        <v>143</v>
      </c>
      <c r="L213" s="24">
        <v>1</v>
      </c>
      <c r="M213" t="s">
        <v>248</v>
      </c>
      <c r="N213" t="s">
        <v>687</v>
      </c>
      <c r="O213" s="39">
        <v>1902</v>
      </c>
      <c r="P213" t="s">
        <v>161</v>
      </c>
    </row>
    <row r="214" spans="1:16" x14ac:dyDescent="0.2">
      <c r="A214" t="s">
        <v>14</v>
      </c>
      <c r="B214" t="s">
        <v>15</v>
      </c>
      <c r="C214" t="s">
        <v>16</v>
      </c>
      <c r="D214" s="1">
        <v>45478</v>
      </c>
      <c r="E214" t="s">
        <v>181</v>
      </c>
      <c r="F214" t="s">
        <v>117</v>
      </c>
      <c r="G214" t="s">
        <v>19</v>
      </c>
      <c r="H214" t="s">
        <v>763</v>
      </c>
      <c r="I214" t="s">
        <v>161</v>
      </c>
      <c r="J214" s="1">
        <v>45479</v>
      </c>
      <c r="K214" t="s">
        <v>317</v>
      </c>
      <c r="L214" s="24">
        <v>2</v>
      </c>
      <c r="M214" t="s">
        <v>248</v>
      </c>
      <c r="N214" t="s">
        <v>763</v>
      </c>
      <c r="O214" s="39">
        <v>137482</v>
      </c>
      <c r="P214" t="s">
        <v>161</v>
      </c>
    </row>
    <row r="215" spans="1:16" x14ac:dyDescent="0.2">
      <c r="A215" t="s">
        <v>14</v>
      </c>
      <c r="B215" t="s">
        <v>15</v>
      </c>
      <c r="C215" t="s">
        <v>16</v>
      </c>
      <c r="D215" s="1">
        <v>45478</v>
      </c>
      <c r="E215" t="s">
        <v>574</v>
      </c>
      <c r="F215" t="s">
        <v>210</v>
      </c>
      <c r="G215" t="s">
        <v>19</v>
      </c>
      <c r="H215" t="s">
        <v>1025</v>
      </c>
      <c r="I215" t="s">
        <v>161</v>
      </c>
      <c r="J215" s="1">
        <v>45479</v>
      </c>
      <c r="K215" t="s">
        <v>315</v>
      </c>
      <c r="L215" s="24">
        <v>2</v>
      </c>
      <c r="M215" t="s">
        <v>248</v>
      </c>
      <c r="N215" t="s">
        <v>1025</v>
      </c>
      <c r="O215" s="39">
        <v>2172</v>
      </c>
      <c r="P215" t="s">
        <v>161</v>
      </c>
    </row>
    <row r="216" spans="1:16" x14ac:dyDescent="0.2">
      <c r="A216" t="s">
        <v>14</v>
      </c>
      <c r="B216" t="s">
        <v>15</v>
      </c>
      <c r="C216" t="s">
        <v>16</v>
      </c>
      <c r="D216" s="1">
        <v>45478</v>
      </c>
      <c r="E216" t="s">
        <v>574</v>
      </c>
      <c r="F216" t="s">
        <v>103</v>
      </c>
      <c r="G216" t="s">
        <v>19</v>
      </c>
      <c r="H216" t="s">
        <v>1082</v>
      </c>
      <c r="I216" t="s">
        <v>161</v>
      </c>
      <c r="J216" s="1">
        <v>45479</v>
      </c>
      <c r="K216" t="s">
        <v>317</v>
      </c>
      <c r="L216" s="24">
        <v>2</v>
      </c>
      <c r="M216" t="s">
        <v>248</v>
      </c>
      <c r="N216" t="s">
        <v>1082</v>
      </c>
      <c r="O216" s="39">
        <v>39489</v>
      </c>
      <c r="P216" t="s">
        <v>161</v>
      </c>
    </row>
    <row r="217" spans="1:16" x14ac:dyDescent="0.2">
      <c r="A217" t="s">
        <v>14</v>
      </c>
      <c r="B217" t="s">
        <v>15</v>
      </c>
      <c r="C217" t="s">
        <v>16</v>
      </c>
      <c r="D217" s="1">
        <v>45479</v>
      </c>
      <c r="E217" t="s">
        <v>47</v>
      </c>
      <c r="F217" t="s">
        <v>108</v>
      </c>
      <c r="G217" t="s">
        <v>109</v>
      </c>
      <c r="H217" t="s">
        <v>688</v>
      </c>
      <c r="I217" t="s">
        <v>161</v>
      </c>
      <c r="J217" s="1">
        <v>45479</v>
      </c>
      <c r="K217" t="s">
        <v>317</v>
      </c>
      <c r="L217" s="24">
        <v>1</v>
      </c>
      <c r="M217" t="s">
        <v>248</v>
      </c>
      <c r="N217" t="s">
        <v>688</v>
      </c>
      <c r="O217" s="39">
        <v>27336</v>
      </c>
      <c r="P217" t="s">
        <v>161</v>
      </c>
    </row>
    <row r="218" spans="1:16" x14ac:dyDescent="0.2">
      <c r="A218" t="s">
        <v>14</v>
      </c>
      <c r="B218" t="s">
        <v>15</v>
      </c>
      <c r="C218" t="s">
        <v>16</v>
      </c>
      <c r="D218" s="1">
        <v>45479</v>
      </c>
      <c r="E218" t="s">
        <v>47</v>
      </c>
      <c r="F218" t="s">
        <v>299</v>
      </c>
      <c r="G218" t="s">
        <v>109</v>
      </c>
      <c r="H218" t="s">
        <v>764</v>
      </c>
      <c r="I218" t="s">
        <v>161</v>
      </c>
      <c r="J218" s="1">
        <v>45479</v>
      </c>
      <c r="K218" t="s">
        <v>315</v>
      </c>
      <c r="L218" s="24">
        <v>1</v>
      </c>
      <c r="M218" t="s">
        <v>248</v>
      </c>
      <c r="N218" t="s">
        <v>764</v>
      </c>
      <c r="O218" s="39">
        <v>46624</v>
      </c>
      <c r="P218" t="s">
        <v>161</v>
      </c>
    </row>
    <row r="219" spans="1:16" x14ac:dyDescent="0.2">
      <c r="A219" t="s">
        <v>14</v>
      </c>
      <c r="B219" t="s">
        <v>15</v>
      </c>
      <c r="C219" t="s">
        <v>16</v>
      </c>
      <c r="D219" s="1">
        <v>45479</v>
      </c>
      <c r="E219" t="s">
        <v>135</v>
      </c>
      <c r="F219" t="s">
        <v>77</v>
      </c>
      <c r="G219" t="s">
        <v>19</v>
      </c>
      <c r="H219" t="s">
        <v>973</v>
      </c>
      <c r="I219" t="s">
        <v>161</v>
      </c>
      <c r="J219" s="1">
        <v>45479</v>
      </c>
      <c r="K219" t="s">
        <v>67</v>
      </c>
      <c r="L219" s="24">
        <v>1</v>
      </c>
      <c r="M219" t="s">
        <v>248</v>
      </c>
      <c r="N219" t="s">
        <v>973</v>
      </c>
      <c r="O219" s="39">
        <v>115764</v>
      </c>
      <c r="P219" t="s">
        <v>161</v>
      </c>
    </row>
    <row r="220" spans="1:16" x14ac:dyDescent="0.2">
      <c r="A220" t="s">
        <v>14</v>
      </c>
      <c r="B220" t="s">
        <v>15</v>
      </c>
      <c r="C220" t="s">
        <v>16</v>
      </c>
      <c r="D220" s="1">
        <v>45479</v>
      </c>
      <c r="E220" t="s">
        <v>125</v>
      </c>
      <c r="F220" t="s">
        <v>164</v>
      </c>
      <c r="G220" t="s">
        <v>109</v>
      </c>
      <c r="H220" t="s">
        <v>1026</v>
      </c>
      <c r="I220" t="s">
        <v>161</v>
      </c>
      <c r="J220" s="1">
        <v>45479</v>
      </c>
      <c r="K220" t="s">
        <v>97</v>
      </c>
      <c r="L220" s="24">
        <v>1</v>
      </c>
      <c r="M220" t="s">
        <v>248</v>
      </c>
      <c r="N220" t="s">
        <v>1026</v>
      </c>
      <c r="O220" s="39">
        <v>3656</v>
      </c>
      <c r="P220" t="s">
        <v>161</v>
      </c>
    </row>
    <row r="221" spans="1:16" x14ac:dyDescent="0.2">
      <c r="A221" t="s">
        <v>14</v>
      </c>
      <c r="B221" t="s">
        <v>15</v>
      </c>
      <c r="C221" t="s">
        <v>16</v>
      </c>
      <c r="D221" s="1">
        <v>45479</v>
      </c>
      <c r="E221" t="s">
        <v>135</v>
      </c>
      <c r="F221" t="s">
        <v>18</v>
      </c>
      <c r="G221" t="s">
        <v>19</v>
      </c>
      <c r="H221" t="s">
        <v>1027</v>
      </c>
      <c r="I221" t="s">
        <v>161</v>
      </c>
      <c r="J221" s="1">
        <v>45479</v>
      </c>
      <c r="K221" t="s">
        <v>315</v>
      </c>
      <c r="L221" s="24">
        <v>1</v>
      </c>
      <c r="M221" t="s">
        <v>248</v>
      </c>
      <c r="N221" t="s">
        <v>1027</v>
      </c>
      <c r="O221" s="39">
        <v>31385</v>
      </c>
      <c r="P221" t="s">
        <v>161</v>
      </c>
    </row>
    <row r="222" spans="1:16" x14ac:dyDescent="0.2">
      <c r="A222" t="s">
        <v>14</v>
      </c>
      <c r="B222" t="s">
        <v>15</v>
      </c>
      <c r="C222" t="s">
        <v>16</v>
      </c>
      <c r="D222" s="1">
        <v>45479</v>
      </c>
      <c r="E222" t="s">
        <v>47</v>
      </c>
      <c r="F222" t="s">
        <v>122</v>
      </c>
      <c r="G222" t="s">
        <v>109</v>
      </c>
      <c r="H222" t="s">
        <v>1083</v>
      </c>
      <c r="I222" t="s">
        <v>161</v>
      </c>
      <c r="J222" s="1">
        <v>45479</v>
      </c>
      <c r="K222" t="s">
        <v>317</v>
      </c>
      <c r="L222" s="24">
        <v>1</v>
      </c>
      <c r="M222" t="s">
        <v>248</v>
      </c>
      <c r="N222" t="s">
        <v>1083</v>
      </c>
      <c r="O222" s="39">
        <v>17009</v>
      </c>
      <c r="P222" t="s">
        <v>161</v>
      </c>
    </row>
    <row r="223" spans="1:16" x14ac:dyDescent="0.2">
      <c r="A223" t="s">
        <v>14</v>
      </c>
      <c r="B223" t="s">
        <v>15</v>
      </c>
      <c r="C223" t="s">
        <v>16</v>
      </c>
      <c r="D223" s="1">
        <v>45479</v>
      </c>
      <c r="E223" t="s">
        <v>125</v>
      </c>
      <c r="F223" t="s">
        <v>359</v>
      </c>
      <c r="G223" t="s">
        <v>19</v>
      </c>
      <c r="H223" t="s">
        <v>1135</v>
      </c>
      <c r="I223" t="s">
        <v>161</v>
      </c>
      <c r="J223" s="1">
        <v>45479</v>
      </c>
      <c r="K223" t="s">
        <v>231</v>
      </c>
      <c r="L223" s="24">
        <v>1</v>
      </c>
      <c r="M223" t="s">
        <v>248</v>
      </c>
      <c r="N223" t="s">
        <v>1135</v>
      </c>
      <c r="O223" s="39">
        <v>631265</v>
      </c>
      <c r="P223" t="s">
        <v>161</v>
      </c>
    </row>
    <row r="224" spans="1:16" x14ac:dyDescent="0.2">
      <c r="A224" t="s">
        <v>14</v>
      </c>
      <c r="B224" t="s">
        <v>15</v>
      </c>
      <c r="C224" t="s">
        <v>16</v>
      </c>
      <c r="D224" s="1">
        <v>45479</v>
      </c>
      <c r="E224" t="s">
        <v>47</v>
      </c>
      <c r="F224" t="s">
        <v>61</v>
      </c>
      <c r="G224" t="s">
        <v>19</v>
      </c>
      <c r="H224" t="s">
        <v>1189</v>
      </c>
      <c r="I224" t="s">
        <v>161</v>
      </c>
      <c r="J224" s="1">
        <v>45479</v>
      </c>
      <c r="K224" t="s">
        <v>97</v>
      </c>
      <c r="L224" s="24">
        <v>1</v>
      </c>
      <c r="M224" t="s">
        <v>248</v>
      </c>
      <c r="N224" t="s">
        <v>1189</v>
      </c>
      <c r="O224" s="37">
        <v>14578</v>
      </c>
      <c r="P224" t="s">
        <v>161</v>
      </c>
    </row>
    <row r="225" spans="1:16" x14ac:dyDescent="0.2">
      <c r="A225" t="s">
        <v>14</v>
      </c>
      <c r="B225" t="s">
        <v>15</v>
      </c>
      <c r="C225" t="s">
        <v>16</v>
      </c>
      <c r="D225" s="1">
        <v>45484</v>
      </c>
      <c r="E225" t="s">
        <v>41</v>
      </c>
      <c r="F225" t="s">
        <v>117</v>
      </c>
      <c r="G225" t="s">
        <v>19</v>
      </c>
      <c r="H225" t="s">
        <v>1136</v>
      </c>
      <c r="I225" t="s">
        <v>161</v>
      </c>
      <c r="J225" s="1">
        <v>45484</v>
      </c>
      <c r="K225" t="s">
        <v>183</v>
      </c>
      <c r="L225" s="24">
        <v>1</v>
      </c>
      <c r="M225" t="s">
        <v>318</v>
      </c>
      <c r="N225" t="s">
        <v>1136</v>
      </c>
      <c r="O225" s="37">
        <v>2716</v>
      </c>
      <c r="P225" t="s">
        <v>161</v>
      </c>
    </row>
    <row r="226" spans="1:16" x14ac:dyDescent="0.2">
      <c r="A226" t="s">
        <v>14</v>
      </c>
      <c r="B226" t="s">
        <v>15</v>
      </c>
      <c r="C226" t="s">
        <v>16</v>
      </c>
      <c r="D226" s="1">
        <v>45484</v>
      </c>
      <c r="E226" t="s">
        <v>183</v>
      </c>
      <c r="F226" t="s">
        <v>77</v>
      </c>
      <c r="G226" t="s">
        <v>19</v>
      </c>
      <c r="H226" t="s">
        <v>1190</v>
      </c>
      <c r="I226" t="s">
        <v>161</v>
      </c>
      <c r="J226" s="1">
        <v>45484</v>
      </c>
      <c r="K226" t="s">
        <v>268</v>
      </c>
      <c r="L226" s="24">
        <v>1</v>
      </c>
      <c r="M226" t="s">
        <v>318</v>
      </c>
      <c r="N226" t="s">
        <v>1190</v>
      </c>
      <c r="O226" s="37">
        <v>395</v>
      </c>
      <c r="P226" t="s">
        <v>161</v>
      </c>
    </row>
    <row r="227" spans="1:16" x14ac:dyDescent="0.2">
      <c r="A227" t="s">
        <v>14</v>
      </c>
      <c r="B227" t="s">
        <v>15</v>
      </c>
      <c r="C227" t="s">
        <v>16</v>
      </c>
      <c r="D227" s="1">
        <v>45486</v>
      </c>
      <c r="E227" t="s">
        <v>247</v>
      </c>
      <c r="F227" t="s">
        <v>210</v>
      </c>
      <c r="G227" t="s">
        <v>19</v>
      </c>
      <c r="H227" t="s">
        <v>413</v>
      </c>
      <c r="I227" t="s">
        <v>21</v>
      </c>
      <c r="J227" s="1">
        <v>45486</v>
      </c>
      <c r="K227" t="s">
        <v>152</v>
      </c>
      <c r="L227" s="24">
        <v>1</v>
      </c>
      <c r="M227" t="s">
        <v>248</v>
      </c>
      <c r="N227" t="s">
        <v>413</v>
      </c>
      <c r="O227" s="37">
        <v>623</v>
      </c>
      <c r="P227" t="s">
        <v>414</v>
      </c>
    </row>
    <row r="228" spans="1:16" x14ac:dyDescent="0.2">
      <c r="A228" t="s">
        <v>14</v>
      </c>
      <c r="B228" t="s">
        <v>15</v>
      </c>
      <c r="C228" t="s">
        <v>16</v>
      </c>
      <c r="D228" s="1">
        <v>45486</v>
      </c>
      <c r="E228" t="s">
        <v>247</v>
      </c>
      <c r="F228" t="s">
        <v>122</v>
      </c>
      <c r="G228" t="s">
        <v>109</v>
      </c>
      <c r="H228" t="s">
        <v>470</v>
      </c>
      <c r="I228" t="s">
        <v>414</v>
      </c>
      <c r="J228" s="1">
        <v>45486</v>
      </c>
      <c r="K228" t="s">
        <v>152</v>
      </c>
      <c r="L228" s="24">
        <v>1</v>
      </c>
      <c r="M228" t="s">
        <v>248</v>
      </c>
      <c r="N228" t="s">
        <v>470</v>
      </c>
      <c r="O228" s="37">
        <v>5267</v>
      </c>
      <c r="P228" t="s">
        <v>414</v>
      </c>
    </row>
    <row r="229" spans="1:16" x14ac:dyDescent="0.2">
      <c r="A229" t="s">
        <v>14</v>
      </c>
      <c r="B229" t="s">
        <v>15</v>
      </c>
      <c r="C229" t="s">
        <v>16</v>
      </c>
      <c r="D229" s="1">
        <v>45486</v>
      </c>
      <c r="E229" t="s">
        <v>247</v>
      </c>
      <c r="F229" t="s">
        <v>61</v>
      </c>
      <c r="G229" t="s">
        <v>19</v>
      </c>
      <c r="H229" t="s">
        <v>547</v>
      </c>
      <c r="I229" t="s">
        <v>414</v>
      </c>
      <c r="J229" s="1">
        <v>45486</v>
      </c>
      <c r="K229" t="s">
        <v>121</v>
      </c>
      <c r="L229" s="24">
        <v>1</v>
      </c>
      <c r="M229" t="s">
        <v>248</v>
      </c>
      <c r="N229" t="s">
        <v>547</v>
      </c>
      <c r="O229" s="37">
        <v>10170</v>
      </c>
      <c r="P229" t="s">
        <v>414</v>
      </c>
    </row>
    <row r="230" spans="1:16" x14ac:dyDescent="0.2">
      <c r="A230" t="s">
        <v>14</v>
      </c>
      <c r="B230" t="s">
        <v>15</v>
      </c>
      <c r="C230" t="s">
        <v>16</v>
      </c>
      <c r="D230" s="1">
        <v>45486</v>
      </c>
      <c r="E230" t="s">
        <v>119</v>
      </c>
      <c r="F230" t="s">
        <v>359</v>
      </c>
      <c r="G230" t="s">
        <v>19</v>
      </c>
      <c r="H230" t="s">
        <v>827</v>
      </c>
      <c r="I230" t="s">
        <v>21</v>
      </c>
      <c r="J230" s="1">
        <v>45486</v>
      </c>
      <c r="K230" t="s">
        <v>315</v>
      </c>
      <c r="L230" s="24">
        <v>1</v>
      </c>
      <c r="M230" t="s">
        <v>248</v>
      </c>
      <c r="N230" t="s">
        <v>827</v>
      </c>
      <c r="O230" s="37">
        <v>273215</v>
      </c>
      <c r="P230" t="s">
        <v>414</v>
      </c>
    </row>
    <row r="231" spans="1:16" x14ac:dyDescent="0.2">
      <c r="A231" t="s">
        <v>14</v>
      </c>
      <c r="B231" t="s">
        <v>15</v>
      </c>
      <c r="C231" t="s">
        <v>16</v>
      </c>
      <c r="D231" s="1">
        <v>45486</v>
      </c>
      <c r="E231" t="s">
        <v>247</v>
      </c>
      <c r="F231" t="s">
        <v>117</v>
      </c>
      <c r="G231" t="s">
        <v>19</v>
      </c>
      <c r="H231" t="s">
        <v>877</v>
      </c>
      <c r="I231" t="s">
        <v>414</v>
      </c>
      <c r="J231" s="1">
        <v>45486</v>
      </c>
      <c r="K231" t="s">
        <v>152</v>
      </c>
      <c r="L231" s="24">
        <v>1</v>
      </c>
      <c r="M231" t="s">
        <v>248</v>
      </c>
      <c r="N231" t="s">
        <v>877</v>
      </c>
      <c r="O231" s="37">
        <v>45663</v>
      </c>
      <c r="P231" t="s">
        <v>414</v>
      </c>
    </row>
    <row r="232" spans="1:16" x14ac:dyDescent="0.2">
      <c r="A232" t="s">
        <v>14</v>
      </c>
      <c r="B232" t="s">
        <v>15</v>
      </c>
      <c r="C232" t="s">
        <v>16</v>
      </c>
      <c r="D232" s="1">
        <v>45486</v>
      </c>
      <c r="E232" t="s">
        <v>247</v>
      </c>
      <c r="F232" t="s">
        <v>77</v>
      </c>
      <c r="G232" t="s">
        <v>19</v>
      </c>
      <c r="H232" t="s">
        <v>1191</v>
      </c>
      <c r="I232" t="s">
        <v>414</v>
      </c>
      <c r="J232" s="1">
        <v>45486</v>
      </c>
      <c r="K232" t="s">
        <v>394</v>
      </c>
      <c r="L232" s="24">
        <v>1</v>
      </c>
      <c r="M232" t="s">
        <v>248</v>
      </c>
      <c r="N232" t="s">
        <v>1191</v>
      </c>
      <c r="O232" s="37">
        <v>40277</v>
      </c>
      <c r="P232" t="s">
        <v>1192</v>
      </c>
    </row>
    <row r="233" spans="1:16" x14ac:dyDescent="0.2">
      <c r="A233" t="s">
        <v>14</v>
      </c>
      <c r="B233" t="s">
        <v>15</v>
      </c>
      <c r="C233" t="s">
        <v>16</v>
      </c>
      <c r="D233" s="1">
        <v>45490</v>
      </c>
      <c r="E233" t="s">
        <v>200</v>
      </c>
      <c r="F233" t="s">
        <v>77</v>
      </c>
      <c r="G233" t="s">
        <v>19</v>
      </c>
      <c r="H233" t="s">
        <v>201</v>
      </c>
      <c r="I233" t="s">
        <v>161</v>
      </c>
      <c r="J233" s="1">
        <v>45491</v>
      </c>
      <c r="K233" t="s">
        <v>47</v>
      </c>
      <c r="L233" s="24">
        <v>2</v>
      </c>
      <c r="M233" t="s">
        <v>162</v>
      </c>
      <c r="N233" t="s">
        <v>201</v>
      </c>
      <c r="O233" s="37">
        <v>113947</v>
      </c>
      <c r="P233" t="s">
        <v>161</v>
      </c>
    </row>
    <row r="234" spans="1:16" x14ac:dyDescent="0.2">
      <c r="A234" t="s">
        <v>14</v>
      </c>
      <c r="B234" t="s">
        <v>15</v>
      </c>
      <c r="C234" t="s">
        <v>16</v>
      </c>
      <c r="D234" s="1">
        <v>45490</v>
      </c>
      <c r="E234" t="s">
        <v>200</v>
      </c>
      <c r="F234" t="s">
        <v>164</v>
      </c>
      <c r="G234" t="s">
        <v>109</v>
      </c>
      <c r="H234" t="s">
        <v>335</v>
      </c>
      <c r="I234" t="s">
        <v>161</v>
      </c>
      <c r="J234" s="1">
        <v>45490</v>
      </c>
      <c r="K234" t="s">
        <v>159</v>
      </c>
      <c r="L234" s="24">
        <v>1</v>
      </c>
      <c r="M234" t="s">
        <v>162</v>
      </c>
      <c r="N234" t="s">
        <v>335</v>
      </c>
      <c r="O234" s="37">
        <v>5436</v>
      </c>
      <c r="P234" t="s">
        <v>161</v>
      </c>
    </row>
    <row r="235" spans="1:16" x14ac:dyDescent="0.2">
      <c r="A235" t="s">
        <v>14</v>
      </c>
      <c r="B235" t="s">
        <v>15</v>
      </c>
      <c r="C235" t="s">
        <v>16</v>
      </c>
      <c r="D235" s="1">
        <v>45490</v>
      </c>
      <c r="E235" t="s">
        <v>200</v>
      </c>
      <c r="F235" t="s">
        <v>299</v>
      </c>
      <c r="G235" t="s">
        <v>109</v>
      </c>
      <c r="H235" t="s">
        <v>415</v>
      </c>
      <c r="I235" t="s">
        <v>161</v>
      </c>
      <c r="J235" s="1">
        <v>45490</v>
      </c>
      <c r="K235" t="s">
        <v>159</v>
      </c>
      <c r="L235" s="24">
        <v>1</v>
      </c>
      <c r="M235" t="s">
        <v>162</v>
      </c>
      <c r="N235" t="s">
        <v>415</v>
      </c>
      <c r="O235" s="37">
        <v>82909</v>
      </c>
      <c r="P235" t="s">
        <v>161</v>
      </c>
    </row>
    <row r="236" spans="1:16" x14ac:dyDescent="0.2">
      <c r="A236" t="s">
        <v>14</v>
      </c>
      <c r="B236" t="s">
        <v>15</v>
      </c>
      <c r="C236" t="s">
        <v>16</v>
      </c>
      <c r="D236" s="1">
        <v>45490</v>
      </c>
      <c r="E236" t="s">
        <v>114</v>
      </c>
      <c r="F236" t="s">
        <v>359</v>
      </c>
      <c r="G236" t="s">
        <v>19</v>
      </c>
      <c r="H236" t="s">
        <v>828</v>
      </c>
      <c r="I236" t="s">
        <v>161</v>
      </c>
      <c r="J236" s="1">
        <v>45491</v>
      </c>
      <c r="K236" t="s">
        <v>133</v>
      </c>
      <c r="L236" s="24">
        <v>2</v>
      </c>
      <c r="M236" t="s">
        <v>162</v>
      </c>
      <c r="N236" t="s">
        <v>828</v>
      </c>
      <c r="O236" s="37">
        <v>275826</v>
      </c>
      <c r="P236" t="s">
        <v>161</v>
      </c>
    </row>
    <row r="237" spans="1:16" x14ac:dyDescent="0.2">
      <c r="A237" t="s">
        <v>14</v>
      </c>
      <c r="B237" t="s">
        <v>15</v>
      </c>
      <c r="C237" t="s">
        <v>16</v>
      </c>
      <c r="D237" s="1">
        <v>45490</v>
      </c>
      <c r="E237" t="s">
        <v>114</v>
      </c>
      <c r="F237" t="s">
        <v>18</v>
      </c>
      <c r="G237" t="s">
        <v>19</v>
      </c>
      <c r="H237" t="s">
        <v>829</v>
      </c>
      <c r="I237" t="s">
        <v>161</v>
      </c>
      <c r="J237" s="1">
        <v>45490</v>
      </c>
      <c r="K237" t="s">
        <v>159</v>
      </c>
      <c r="L237" s="24">
        <v>1</v>
      </c>
      <c r="M237" t="s">
        <v>162</v>
      </c>
      <c r="N237" t="s">
        <v>829</v>
      </c>
      <c r="O237" s="37">
        <v>8780</v>
      </c>
      <c r="P237" t="s">
        <v>161</v>
      </c>
    </row>
    <row r="238" spans="1:16" x14ac:dyDescent="0.2">
      <c r="A238" t="s">
        <v>14</v>
      </c>
      <c r="B238" t="s">
        <v>15</v>
      </c>
      <c r="C238" t="s">
        <v>16</v>
      </c>
      <c r="D238" s="1">
        <v>45490</v>
      </c>
      <c r="E238" t="s">
        <v>114</v>
      </c>
      <c r="F238" t="s">
        <v>61</v>
      </c>
      <c r="G238" t="s">
        <v>19</v>
      </c>
      <c r="H238" t="s">
        <v>879</v>
      </c>
      <c r="I238" t="s">
        <v>161</v>
      </c>
      <c r="J238" s="1">
        <v>45490</v>
      </c>
      <c r="K238" t="s">
        <v>205</v>
      </c>
      <c r="L238" s="24">
        <v>1</v>
      </c>
      <c r="M238" t="s">
        <v>162</v>
      </c>
      <c r="N238" t="s">
        <v>879</v>
      </c>
      <c r="O238" s="37">
        <v>31081</v>
      </c>
      <c r="P238" t="s">
        <v>161</v>
      </c>
    </row>
    <row r="239" spans="1:16" x14ac:dyDescent="0.2">
      <c r="A239" t="s">
        <v>14</v>
      </c>
      <c r="B239" t="s">
        <v>15</v>
      </c>
      <c r="C239" t="s">
        <v>16</v>
      </c>
      <c r="D239" s="1">
        <v>45490</v>
      </c>
      <c r="E239" t="s">
        <v>200</v>
      </c>
      <c r="F239" t="s">
        <v>103</v>
      </c>
      <c r="G239" t="s">
        <v>19</v>
      </c>
      <c r="H239" t="s">
        <v>881</v>
      </c>
      <c r="I239" t="s">
        <v>161</v>
      </c>
      <c r="J239" s="1">
        <v>45490</v>
      </c>
      <c r="K239" t="s">
        <v>205</v>
      </c>
      <c r="L239" s="24">
        <v>1</v>
      </c>
      <c r="M239" t="s">
        <v>162</v>
      </c>
      <c r="N239" t="s">
        <v>881</v>
      </c>
      <c r="O239" s="37">
        <v>61106</v>
      </c>
      <c r="P239" t="s">
        <v>161</v>
      </c>
    </row>
    <row r="240" spans="1:16" x14ac:dyDescent="0.2">
      <c r="A240" t="s">
        <v>14</v>
      </c>
      <c r="B240" t="s">
        <v>15</v>
      </c>
      <c r="C240" t="s">
        <v>16</v>
      </c>
      <c r="D240" s="1">
        <v>45490</v>
      </c>
      <c r="E240" t="s">
        <v>200</v>
      </c>
      <c r="F240" t="s">
        <v>210</v>
      </c>
      <c r="G240" t="s">
        <v>19</v>
      </c>
      <c r="H240" t="s">
        <v>509</v>
      </c>
      <c r="I240" t="s">
        <v>161</v>
      </c>
      <c r="J240" s="1">
        <v>45490</v>
      </c>
      <c r="K240" t="s">
        <v>205</v>
      </c>
      <c r="L240" s="24">
        <v>1</v>
      </c>
      <c r="M240" t="s">
        <v>162</v>
      </c>
      <c r="N240" t="s">
        <v>509</v>
      </c>
      <c r="O240" s="37">
        <v>418</v>
      </c>
      <c r="P240" t="s">
        <v>161</v>
      </c>
    </row>
    <row r="241" spans="1:16" x14ac:dyDescent="0.2">
      <c r="A241" t="s">
        <v>14</v>
      </c>
      <c r="B241" t="s">
        <v>15</v>
      </c>
      <c r="C241" t="s">
        <v>16</v>
      </c>
      <c r="D241" s="1">
        <v>45490</v>
      </c>
      <c r="E241" t="s">
        <v>114</v>
      </c>
      <c r="F241" t="s">
        <v>122</v>
      </c>
      <c r="G241" t="s">
        <v>109</v>
      </c>
      <c r="H241" t="s">
        <v>1137</v>
      </c>
      <c r="I241" t="s">
        <v>21</v>
      </c>
      <c r="J241" s="1">
        <v>45490</v>
      </c>
      <c r="K241" t="s">
        <v>205</v>
      </c>
      <c r="L241" s="24">
        <v>1</v>
      </c>
      <c r="M241" t="s">
        <v>162</v>
      </c>
      <c r="N241" t="s">
        <v>1137</v>
      </c>
      <c r="O241" s="37">
        <v>5092</v>
      </c>
      <c r="P241" t="s">
        <v>21</v>
      </c>
    </row>
    <row r="242" spans="1:16" x14ac:dyDescent="0.2">
      <c r="A242" t="s">
        <v>14</v>
      </c>
      <c r="B242" t="s">
        <v>15</v>
      </c>
      <c r="C242" t="s">
        <v>16</v>
      </c>
      <c r="D242" s="1">
        <v>45490</v>
      </c>
      <c r="E242" t="s">
        <v>200</v>
      </c>
      <c r="F242" t="s">
        <v>108</v>
      </c>
      <c r="G242" t="s">
        <v>109</v>
      </c>
      <c r="H242" t="s">
        <v>1194</v>
      </c>
      <c r="I242" t="s">
        <v>161</v>
      </c>
      <c r="J242" s="1">
        <v>45490</v>
      </c>
      <c r="K242" t="s">
        <v>205</v>
      </c>
      <c r="L242" s="24">
        <v>1</v>
      </c>
      <c r="M242" t="s">
        <v>162</v>
      </c>
      <c r="N242" t="s">
        <v>1194</v>
      </c>
      <c r="O242" s="37">
        <v>23876</v>
      </c>
      <c r="P242" t="s">
        <v>161</v>
      </c>
    </row>
    <row r="243" spans="1:16" x14ac:dyDescent="0.2">
      <c r="A243" t="s">
        <v>14</v>
      </c>
      <c r="B243" t="s">
        <v>15</v>
      </c>
      <c r="C243" t="s">
        <v>16</v>
      </c>
      <c r="D243" s="1">
        <v>45490</v>
      </c>
      <c r="E243" t="s">
        <v>200</v>
      </c>
      <c r="F243" t="s">
        <v>117</v>
      </c>
      <c r="G243" t="s">
        <v>19</v>
      </c>
      <c r="H243" t="s">
        <v>925</v>
      </c>
      <c r="I243" t="s">
        <v>161</v>
      </c>
      <c r="J243" s="1">
        <v>45490</v>
      </c>
      <c r="K243" t="s">
        <v>205</v>
      </c>
      <c r="L243" s="24">
        <v>1</v>
      </c>
      <c r="M243" t="s">
        <v>162</v>
      </c>
      <c r="N243" t="s">
        <v>925</v>
      </c>
      <c r="O243" s="37">
        <v>104845</v>
      </c>
      <c r="P243" t="s">
        <v>161</v>
      </c>
    </row>
    <row r="244" spans="1:16" x14ac:dyDescent="0.2">
      <c r="A244" t="s">
        <v>14</v>
      </c>
      <c r="B244" t="s">
        <v>15</v>
      </c>
      <c r="C244" t="s">
        <v>16</v>
      </c>
      <c r="D244" s="1">
        <v>45494</v>
      </c>
      <c r="E244" t="s">
        <v>181</v>
      </c>
      <c r="F244" t="s">
        <v>122</v>
      </c>
      <c r="G244" t="s">
        <v>109</v>
      </c>
      <c r="H244" t="s">
        <v>696</v>
      </c>
      <c r="I244" t="s">
        <v>161</v>
      </c>
      <c r="J244" s="1">
        <v>45494</v>
      </c>
      <c r="K244" t="s">
        <v>574</v>
      </c>
      <c r="L244" s="24">
        <v>1</v>
      </c>
      <c r="M244" t="s">
        <v>617</v>
      </c>
      <c r="N244" t="s">
        <v>696</v>
      </c>
      <c r="O244" s="37">
        <v>419</v>
      </c>
      <c r="P244" t="s">
        <v>161</v>
      </c>
    </row>
    <row r="245" spans="1:16" x14ac:dyDescent="0.2">
      <c r="A245" t="s">
        <v>14</v>
      </c>
      <c r="B245" t="s">
        <v>15</v>
      </c>
      <c r="C245" t="s">
        <v>16</v>
      </c>
      <c r="D245" s="1">
        <v>45494</v>
      </c>
      <c r="E245" t="s">
        <v>181</v>
      </c>
      <c r="F245" t="s">
        <v>77</v>
      </c>
      <c r="G245" t="s">
        <v>19</v>
      </c>
      <c r="H245" t="s">
        <v>767</v>
      </c>
      <c r="I245" t="s">
        <v>161</v>
      </c>
      <c r="J245" s="1">
        <v>45494</v>
      </c>
      <c r="K245" t="s">
        <v>574</v>
      </c>
      <c r="L245" s="24">
        <v>1</v>
      </c>
      <c r="M245" t="s">
        <v>617</v>
      </c>
      <c r="N245" t="s">
        <v>767</v>
      </c>
      <c r="O245" s="37">
        <v>2162</v>
      </c>
      <c r="P245" t="s">
        <v>161</v>
      </c>
    </row>
    <row r="246" spans="1:16" x14ac:dyDescent="0.2">
      <c r="A246" t="s">
        <v>14</v>
      </c>
      <c r="B246" t="s">
        <v>15</v>
      </c>
      <c r="C246" t="s">
        <v>16</v>
      </c>
      <c r="D246" s="1">
        <v>45494</v>
      </c>
      <c r="E246" t="s">
        <v>181</v>
      </c>
      <c r="F246" t="s">
        <v>117</v>
      </c>
      <c r="G246" t="s">
        <v>19</v>
      </c>
      <c r="H246" t="s">
        <v>1029</v>
      </c>
      <c r="I246" t="s">
        <v>161</v>
      </c>
      <c r="J246" s="1">
        <v>45494</v>
      </c>
      <c r="K246" t="s">
        <v>574</v>
      </c>
      <c r="L246" s="24">
        <v>1</v>
      </c>
      <c r="M246" t="s">
        <v>617</v>
      </c>
      <c r="N246" t="s">
        <v>1029</v>
      </c>
      <c r="O246" s="37">
        <v>808</v>
      </c>
      <c r="P246" t="s">
        <v>161</v>
      </c>
    </row>
    <row r="247" spans="1:16" x14ac:dyDescent="0.2">
      <c r="A247" t="s">
        <v>14</v>
      </c>
      <c r="B247" t="s">
        <v>15</v>
      </c>
      <c r="C247" t="s">
        <v>16</v>
      </c>
      <c r="D247" s="1">
        <v>45496</v>
      </c>
      <c r="E247" t="s">
        <v>92</v>
      </c>
      <c r="F247" t="s">
        <v>77</v>
      </c>
      <c r="G247" t="s">
        <v>19</v>
      </c>
      <c r="H247" t="s">
        <v>634</v>
      </c>
      <c r="I247" t="s">
        <v>161</v>
      </c>
      <c r="J247" s="1">
        <v>45496</v>
      </c>
      <c r="K247" t="s">
        <v>635</v>
      </c>
      <c r="L247" s="24">
        <v>1</v>
      </c>
      <c r="M247" t="s">
        <v>318</v>
      </c>
      <c r="N247" t="s">
        <v>634</v>
      </c>
      <c r="O247" s="37">
        <v>160</v>
      </c>
      <c r="P247" t="s">
        <v>161</v>
      </c>
    </row>
    <row r="248" spans="1:16" x14ac:dyDescent="0.2">
      <c r="A248" t="s">
        <v>14</v>
      </c>
      <c r="B248" t="s">
        <v>15</v>
      </c>
      <c r="C248" t="s">
        <v>16</v>
      </c>
      <c r="D248" s="1">
        <v>45501</v>
      </c>
      <c r="E248" t="s">
        <v>209</v>
      </c>
      <c r="F248" t="s">
        <v>210</v>
      </c>
      <c r="G248" t="s">
        <v>19</v>
      </c>
      <c r="H248" t="s">
        <v>211</v>
      </c>
      <c r="I248" t="s">
        <v>161</v>
      </c>
      <c r="J248" s="1">
        <v>45502</v>
      </c>
      <c r="K248" t="s">
        <v>151</v>
      </c>
      <c r="L248" s="24">
        <v>2</v>
      </c>
      <c r="M248" t="s">
        <v>212</v>
      </c>
      <c r="N248" t="s">
        <v>211</v>
      </c>
      <c r="O248" s="37">
        <v>420</v>
      </c>
      <c r="P248" t="s">
        <v>161</v>
      </c>
    </row>
    <row r="249" spans="1:16" x14ac:dyDescent="0.2">
      <c r="A249" t="s">
        <v>14</v>
      </c>
      <c r="B249" t="s">
        <v>15</v>
      </c>
      <c r="C249" t="s">
        <v>16</v>
      </c>
      <c r="D249" s="1">
        <v>45501</v>
      </c>
      <c r="E249" t="s">
        <v>111</v>
      </c>
      <c r="F249" t="s">
        <v>77</v>
      </c>
      <c r="G249" t="s">
        <v>19</v>
      </c>
      <c r="H249" t="s">
        <v>338</v>
      </c>
      <c r="I249" t="s">
        <v>214</v>
      </c>
      <c r="J249" s="1">
        <v>45502</v>
      </c>
      <c r="K249" t="s">
        <v>121</v>
      </c>
      <c r="L249" s="24">
        <v>2</v>
      </c>
      <c r="M249" t="s">
        <v>212</v>
      </c>
      <c r="N249" t="s">
        <v>338</v>
      </c>
      <c r="O249" s="37">
        <v>26338</v>
      </c>
      <c r="P249" t="s">
        <v>161</v>
      </c>
    </row>
    <row r="250" spans="1:16" x14ac:dyDescent="0.2">
      <c r="A250" t="s">
        <v>14</v>
      </c>
      <c r="B250" t="s">
        <v>15</v>
      </c>
      <c r="C250" t="s">
        <v>16</v>
      </c>
      <c r="D250" s="1">
        <v>45501</v>
      </c>
      <c r="E250" t="s">
        <v>209</v>
      </c>
      <c r="F250" t="s">
        <v>122</v>
      </c>
      <c r="G250" t="s">
        <v>109</v>
      </c>
      <c r="H250" t="s">
        <v>830</v>
      </c>
      <c r="I250" t="s">
        <v>214</v>
      </c>
      <c r="J250" s="1">
        <v>45502</v>
      </c>
      <c r="K250" t="s">
        <v>151</v>
      </c>
      <c r="L250" s="24">
        <v>2</v>
      </c>
      <c r="M250" t="s">
        <v>212</v>
      </c>
      <c r="N250" t="s">
        <v>830</v>
      </c>
      <c r="O250" s="37">
        <v>4152</v>
      </c>
      <c r="P250" t="s">
        <v>214</v>
      </c>
    </row>
    <row r="251" spans="1:16" x14ac:dyDescent="0.2">
      <c r="A251" t="s">
        <v>14</v>
      </c>
      <c r="B251" t="s">
        <v>15</v>
      </c>
      <c r="C251" t="s">
        <v>16</v>
      </c>
      <c r="D251" s="1">
        <v>45501</v>
      </c>
      <c r="E251" t="s">
        <v>209</v>
      </c>
      <c r="F251" t="s">
        <v>359</v>
      </c>
      <c r="G251" t="s">
        <v>19</v>
      </c>
      <c r="H251" t="s">
        <v>882</v>
      </c>
      <c r="I251" t="s">
        <v>161</v>
      </c>
      <c r="J251" s="1">
        <v>45502</v>
      </c>
      <c r="K251" t="s">
        <v>315</v>
      </c>
      <c r="L251" s="24">
        <v>2</v>
      </c>
      <c r="M251" t="s">
        <v>212</v>
      </c>
      <c r="N251" t="s">
        <v>882</v>
      </c>
      <c r="O251" s="37">
        <v>256701</v>
      </c>
      <c r="P251" t="s">
        <v>161</v>
      </c>
    </row>
    <row r="252" spans="1:16" x14ac:dyDescent="0.2">
      <c r="A252" t="s">
        <v>14</v>
      </c>
      <c r="B252" t="s">
        <v>15</v>
      </c>
      <c r="C252" t="s">
        <v>16</v>
      </c>
      <c r="D252" s="1">
        <v>45501</v>
      </c>
      <c r="E252" t="s">
        <v>63</v>
      </c>
      <c r="F252" t="s">
        <v>61</v>
      </c>
      <c r="G252" t="s">
        <v>19</v>
      </c>
      <c r="H252" t="s">
        <v>927</v>
      </c>
      <c r="I252" t="s">
        <v>161</v>
      </c>
      <c r="J252" s="1">
        <v>45502</v>
      </c>
      <c r="K252" t="s">
        <v>34</v>
      </c>
      <c r="L252" s="24">
        <v>2</v>
      </c>
      <c r="M252" t="s">
        <v>212</v>
      </c>
      <c r="N252" t="s">
        <v>927</v>
      </c>
      <c r="O252" s="37">
        <v>1395</v>
      </c>
      <c r="P252" t="s">
        <v>161</v>
      </c>
    </row>
    <row r="253" spans="1:16" x14ac:dyDescent="0.2">
      <c r="A253" t="s">
        <v>14</v>
      </c>
      <c r="B253" t="s">
        <v>15</v>
      </c>
      <c r="C253" t="s">
        <v>16</v>
      </c>
      <c r="D253" s="1">
        <v>45501</v>
      </c>
      <c r="E253" t="s">
        <v>63</v>
      </c>
      <c r="F253" t="s">
        <v>117</v>
      </c>
      <c r="G253" t="s">
        <v>19</v>
      </c>
      <c r="H253" t="s">
        <v>979</v>
      </c>
      <c r="I253" t="s">
        <v>161</v>
      </c>
      <c r="J253" s="1">
        <v>45502</v>
      </c>
      <c r="K253" t="s">
        <v>151</v>
      </c>
      <c r="L253" s="24">
        <v>2</v>
      </c>
      <c r="M253" t="s">
        <v>212</v>
      </c>
      <c r="N253" t="s">
        <v>979</v>
      </c>
      <c r="O253" s="37">
        <v>45935</v>
      </c>
      <c r="P253" t="s">
        <v>161</v>
      </c>
    </row>
    <row r="254" spans="1:16" x14ac:dyDescent="0.2">
      <c r="A254" t="s">
        <v>14</v>
      </c>
      <c r="B254" t="s">
        <v>15</v>
      </c>
      <c r="C254" t="s">
        <v>16</v>
      </c>
      <c r="D254" s="1">
        <v>45502</v>
      </c>
      <c r="E254" t="s">
        <v>47</v>
      </c>
      <c r="F254" t="s">
        <v>164</v>
      </c>
      <c r="G254" t="s">
        <v>109</v>
      </c>
      <c r="H254" t="s">
        <v>416</v>
      </c>
      <c r="I254" t="s">
        <v>161</v>
      </c>
      <c r="J254" s="1">
        <v>45502</v>
      </c>
      <c r="K254" t="s">
        <v>49</v>
      </c>
      <c r="L254" s="24">
        <v>2</v>
      </c>
      <c r="M254" t="s">
        <v>212</v>
      </c>
      <c r="N254" t="s">
        <v>416</v>
      </c>
      <c r="O254" s="37">
        <v>171</v>
      </c>
      <c r="P254" t="s">
        <v>161</v>
      </c>
    </row>
    <row r="255" spans="1:16" x14ac:dyDescent="0.2">
      <c r="A255" t="s">
        <v>14</v>
      </c>
      <c r="B255" t="s">
        <v>15</v>
      </c>
      <c r="C255" t="s">
        <v>16</v>
      </c>
      <c r="D255" s="1">
        <v>45502</v>
      </c>
      <c r="E255" t="s">
        <v>47</v>
      </c>
      <c r="F255" t="s">
        <v>103</v>
      </c>
      <c r="G255" t="s">
        <v>19</v>
      </c>
      <c r="H255" t="s">
        <v>1088</v>
      </c>
      <c r="I255" t="s">
        <v>161</v>
      </c>
      <c r="J255" s="1">
        <v>45502</v>
      </c>
      <c r="K255" t="s">
        <v>385</v>
      </c>
      <c r="L255" s="24">
        <v>2</v>
      </c>
      <c r="M255" t="s">
        <v>212</v>
      </c>
      <c r="N255" t="s">
        <v>1088</v>
      </c>
      <c r="O255" s="37">
        <v>7798</v>
      </c>
      <c r="P255" t="s">
        <v>214</v>
      </c>
    </row>
    <row r="256" spans="1:16" x14ac:dyDescent="0.2">
      <c r="A256" t="s">
        <v>14</v>
      </c>
      <c r="B256" t="s">
        <v>15</v>
      </c>
      <c r="C256" t="s">
        <v>16</v>
      </c>
      <c r="D256" s="1">
        <v>45508</v>
      </c>
      <c r="E256" t="s">
        <v>128</v>
      </c>
      <c r="F256" t="s">
        <v>117</v>
      </c>
      <c r="G256" t="s">
        <v>19</v>
      </c>
      <c r="H256" t="s">
        <v>213</v>
      </c>
      <c r="I256" t="s">
        <v>214</v>
      </c>
      <c r="J256" s="1">
        <v>45508</v>
      </c>
      <c r="K256" t="s">
        <v>215</v>
      </c>
      <c r="L256" s="24">
        <v>1</v>
      </c>
      <c r="M256" t="s">
        <v>216</v>
      </c>
      <c r="N256" t="s">
        <v>213</v>
      </c>
      <c r="O256" s="37">
        <v>5110</v>
      </c>
      <c r="P256" t="s">
        <v>214</v>
      </c>
    </row>
    <row r="257" spans="1:16" x14ac:dyDescent="0.2">
      <c r="A257" t="s">
        <v>14</v>
      </c>
      <c r="B257" t="s">
        <v>15</v>
      </c>
      <c r="C257" t="s">
        <v>16</v>
      </c>
      <c r="D257" s="1">
        <v>45508</v>
      </c>
      <c r="E257" t="s">
        <v>131</v>
      </c>
      <c r="F257" t="s">
        <v>77</v>
      </c>
      <c r="G257" t="s">
        <v>19</v>
      </c>
      <c r="H257" t="s">
        <v>417</v>
      </c>
      <c r="I257" t="s">
        <v>214</v>
      </c>
      <c r="J257" s="1">
        <v>45508</v>
      </c>
      <c r="K257" t="s">
        <v>140</v>
      </c>
      <c r="L257" s="24">
        <v>1</v>
      </c>
      <c r="M257" t="s">
        <v>216</v>
      </c>
      <c r="N257" t="s">
        <v>417</v>
      </c>
      <c r="O257" s="37">
        <v>77772</v>
      </c>
      <c r="P257" t="s">
        <v>214</v>
      </c>
    </row>
    <row r="258" spans="1:16" x14ac:dyDescent="0.2">
      <c r="A258" t="s">
        <v>14</v>
      </c>
      <c r="B258" t="s">
        <v>15</v>
      </c>
      <c r="C258" t="s">
        <v>16</v>
      </c>
      <c r="D258" s="1">
        <v>45508</v>
      </c>
      <c r="E258" t="s">
        <v>131</v>
      </c>
      <c r="F258" t="s">
        <v>103</v>
      </c>
      <c r="G258" t="s">
        <v>19</v>
      </c>
      <c r="H258" t="s">
        <v>476</v>
      </c>
      <c r="I258" t="s">
        <v>214</v>
      </c>
      <c r="J258" s="1">
        <v>45508</v>
      </c>
      <c r="K258" t="s">
        <v>137</v>
      </c>
      <c r="L258" s="24">
        <v>1</v>
      </c>
      <c r="M258" t="s">
        <v>216</v>
      </c>
      <c r="N258" t="s">
        <v>476</v>
      </c>
      <c r="O258" s="37">
        <v>23083</v>
      </c>
      <c r="P258" t="s">
        <v>214</v>
      </c>
    </row>
    <row r="259" spans="1:16" x14ac:dyDescent="0.2">
      <c r="A259" t="s">
        <v>14</v>
      </c>
      <c r="B259" t="s">
        <v>15</v>
      </c>
      <c r="C259" t="s">
        <v>16</v>
      </c>
      <c r="D259" s="1">
        <v>45508</v>
      </c>
      <c r="E259" t="s">
        <v>128</v>
      </c>
      <c r="F259" t="s">
        <v>359</v>
      </c>
      <c r="G259" t="s">
        <v>19</v>
      </c>
      <c r="H259" t="s">
        <v>556</v>
      </c>
      <c r="I259" t="s">
        <v>214</v>
      </c>
      <c r="J259" s="1">
        <v>45508</v>
      </c>
      <c r="K259" t="s">
        <v>348</v>
      </c>
      <c r="L259" s="24">
        <v>1</v>
      </c>
      <c r="M259" t="s">
        <v>216</v>
      </c>
      <c r="N259" t="s">
        <v>556</v>
      </c>
      <c r="O259" s="37">
        <v>243397</v>
      </c>
      <c r="P259" t="s">
        <v>214</v>
      </c>
    </row>
    <row r="260" spans="1:16" x14ac:dyDescent="0.2">
      <c r="A260" t="s">
        <v>14</v>
      </c>
      <c r="B260" t="s">
        <v>15</v>
      </c>
      <c r="C260" t="s">
        <v>16</v>
      </c>
      <c r="D260" s="1">
        <v>45508</v>
      </c>
      <c r="E260" t="s">
        <v>131</v>
      </c>
      <c r="F260" t="s">
        <v>210</v>
      </c>
      <c r="G260" t="s">
        <v>19</v>
      </c>
      <c r="H260" t="s">
        <v>834</v>
      </c>
      <c r="I260" t="s">
        <v>214</v>
      </c>
      <c r="J260" s="1">
        <v>45508</v>
      </c>
      <c r="K260" t="s">
        <v>215</v>
      </c>
      <c r="L260" s="24">
        <v>1</v>
      </c>
      <c r="M260" t="s">
        <v>216</v>
      </c>
      <c r="N260" t="s">
        <v>834</v>
      </c>
      <c r="O260" s="37">
        <v>761</v>
      </c>
      <c r="P260" t="s">
        <v>214</v>
      </c>
    </row>
    <row r="261" spans="1:16" x14ac:dyDescent="0.2">
      <c r="A261" t="s">
        <v>14</v>
      </c>
      <c r="B261" t="s">
        <v>15</v>
      </c>
      <c r="C261" t="s">
        <v>16</v>
      </c>
      <c r="D261" s="1">
        <v>45508</v>
      </c>
      <c r="E261" t="s">
        <v>128</v>
      </c>
      <c r="F261" t="s">
        <v>108</v>
      </c>
      <c r="G261" t="s">
        <v>109</v>
      </c>
      <c r="H261" t="s">
        <v>883</v>
      </c>
      <c r="I261" t="s">
        <v>214</v>
      </c>
      <c r="J261" s="1">
        <v>45508</v>
      </c>
      <c r="K261" t="s">
        <v>215</v>
      </c>
      <c r="L261" s="24">
        <v>1</v>
      </c>
      <c r="M261" t="s">
        <v>216</v>
      </c>
      <c r="N261" t="s">
        <v>883</v>
      </c>
      <c r="O261" s="37">
        <v>10374</v>
      </c>
      <c r="P261" t="s">
        <v>214</v>
      </c>
    </row>
    <row r="262" spans="1:16" x14ac:dyDescent="0.2">
      <c r="A262" t="s">
        <v>14</v>
      </c>
      <c r="B262" t="s">
        <v>15</v>
      </c>
      <c r="C262" t="s">
        <v>16</v>
      </c>
      <c r="D262" s="1">
        <v>45508</v>
      </c>
      <c r="E262" t="s">
        <v>131</v>
      </c>
      <c r="F262" t="s">
        <v>122</v>
      </c>
      <c r="G262" t="s">
        <v>109</v>
      </c>
      <c r="H262" t="s">
        <v>928</v>
      </c>
      <c r="I262" t="s">
        <v>214</v>
      </c>
      <c r="J262" s="1">
        <v>45508</v>
      </c>
      <c r="K262" t="s">
        <v>137</v>
      </c>
      <c r="L262" s="24">
        <v>1</v>
      </c>
      <c r="M262" t="s">
        <v>216</v>
      </c>
      <c r="N262" t="s">
        <v>928</v>
      </c>
      <c r="O262" s="37">
        <v>4794</v>
      </c>
      <c r="P262" t="s">
        <v>214</v>
      </c>
    </row>
    <row r="263" spans="1:16" x14ac:dyDescent="0.2">
      <c r="A263" t="s">
        <v>14</v>
      </c>
      <c r="B263" t="s">
        <v>15</v>
      </c>
      <c r="C263" t="s">
        <v>16</v>
      </c>
      <c r="D263" s="1">
        <v>45508</v>
      </c>
      <c r="E263" t="s">
        <v>128</v>
      </c>
      <c r="F263" t="s">
        <v>299</v>
      </c>
      <c r="G263" t="s">
        <v>109</v>
      </c>
      <c r="H263" t="s">
        <v>1030</v>
      </c>
      <c r="I263" t="s">
        <v>214</v>
      </c>
      <c r="J263" s="1">
        <v>45508</v>
      </c>
      <c r="K263" t="s">
        <v>131</v>
      </c>
      <c r="L263" s="24">
        <v>1</v>
      </c>
      <c r="M263" t="s">
        <v>216</v>
      </c>
      <c r="N263" t="s">
        <v>1030</v>
      </c>
      <c r="O263" s="37">
        <v>11106</v>
      </c>
      <c r="P263" t="s">
        <v>214</v>
      </c>
    </row>
    <row r="264" spans="1:16" x14ac:dyDescent="0.2">
      <c r="A264" t="s">
        <v>14</v>
      </c>
      <c r="B264" t="s">
        <v>15</v>
      </c>
      <c r="C264" t="s">
        <v>16</v>
      </c>
      <c r="D264" s="1">
        <v>45508</v>
      </c>
      <c r="E264" t="s">
        <v>131</v>
      </c>
      <c r="F264" t="s">
        <v>61</v>
      </c>
      <c r="G264" t="s">
        <v>19</v>
      </c>
      <c r="H264" t="s">
        <v>1139</v>
      </c>
      <c r="I264" t="s">
        <v>214</v>
      </c>
      <c r="J264" s="1">
        <v>45508</v>
      </c>
      <c r="K264" t="s">
        <v>215</v>
      </c>
      <c r="L264" s="24">
        <v>1</v>
      </c>
      <c r="M264" t="s">
        <v>216</v>
      </c>
      <c r="N264" t="s">
        <v>1139</v>
      </c>
      <c r="O264" s="37">
        <v>9800</v>
      </c>
      <c r="P264" t="s">
        <v>214</v>
      </c>
    </row>
    <row r="265" spans="1:16" x14ac:dyDescent="0.2">
      <c r="A265" t="s">
        <v>14</v>
      </c>
      <c r="B265" t="s">
        <v>15</v>
      </c>
      <c r="C265" t="s">
        <v>16</v>
      </c>
      <c r="D265" s="1">
        <v>45513</v>
      </c>
      <c r="E265" t="s">
        <v>114</v>
      </c>
      <c r="F265" t="s">
        <v>61</v>
      </c>
      <c r="G265" t="s">
        <v>19</v>
      </c>
      <c r="H265" t="s">
        <v>836</v>
      </c>
      <c r="I265" t="s">
        <v>214</v>
      </c>
      <c r="J265" s="1">
        <v>45513</v>
      </c>
      <c r="K265" t="s">
        <v>159</v>
      </c>
      <c r="L265" s="24">
        <v>1</v>
      </c>
      <c r="M265" t="s">
        <v>216</v>
      </c>
      <c r="N265" t="s">
        <v>836</v>
      </c>
      <c r="O265" s="37">
        <v>3</v>
      </c>
      <c r="P265" t="s">
        <v>214</v>
      </c>
    </row>
    <row r="266" spans="1:16" x14ac:dyDescent="0.2">
      <c r="A266" t="s">
        <v>14</v>
      </c>
      <c r="B266" t="s">
        <v>15</v>
      </c>
      <c r="C266" t="s">
        <v>16</v>
      </c>
      <c r="D266" s="1">
        <v>45513</v>
      </c>
      <c r="E266" t="s">
        <v>159</v>
      </c>
      <c r="F266" t="s">
        <v>210</v>
      </c>
      <c r="G266" t="s">
        <v>19</v>
      </c>
      <c r="H266" t="s">
        <v>885</v>
      </c>
      <c r="I266" t="s">
        <v>214</v>
      </c>
      <c r="J266" s="1">
        <v>45513</v>
      </c>
      <c r="K266" t="s">
        <v>205</v>
      </c>
      <c r="L266" s="24">
        <v>1</v>
      </c>
      <c r="M266" t="s">
        <v>216</v>
      </c>
      <c r="N266" t="s">
        <v>885</v>
      </c>
      <c r="O266" s="37">
        <v>42</v>
      </c>
      <c r="P266" t="s">
        <v>214</v>
      </c>
    </row>
    <row r="267" spans="1:16" x14ac:dyDescent="0.2">
      <c r="A267" t="s">
        <v>14</v>
      </c>
      <c r="B267" t="s">
        <v>15</v>
      </c>
      <c r="C267" t="s">
        <v>16</v>
      </c>
      <c r="D267" s="1">
        <v>45513</v>
      </c>
      <c r="E267" t="s">
        <v>159</v>
      </c>
      <c r="F267" t="s">
        <v>122</v>
      </c>
      <c r="G267" t="s">
        <v>109</v>
      </c>
      <c r="H267" t="s">
        <v>1032</v>
      </c>
      <c r="I267" t="s">
        <v>214</v>
      </c>
      <c r="J267" s="1">
        <v>45514</v>
      </c>
      <c r="K267" t="s">
        <v>56</v>
      </c>
      <c r="L267" s="24">
        <v>2</v>
      </c>
      <c r="M267" t="s">
        <v>216</v>
      </c>
      <c r="N267" t="s">
        <v>1032</v>
      </c>
      <c r="O267" s="37">
        <v>785</v>
      </c>
      <c r="P267" t="s">
        <v>214</v>
      </c>
    </row>
    <row r="268" spans="1:16" x14ac:dyDescent="0.2">
      <c r="A268" t="s">
        <v>14</v>
      </c>
      <c r="B268" t="s">
        <v>15</v>
      </c>
      <c r="C268" t="s">
        <v>16</v>
      </c>
      <c r="D268" s="1">
        <v>45513</v>
      </c>
      <c r="E268" t="s">
        <v>26</v>
      </c>
      <c r="F268" t="s">
        <v>77</v>
      </c>
      <c r="G268" t="s">
        <v>19</v>
      </c>
      <c r="H268" t="s">
        <v>1090</v>
      </c>
      <c r="I268" t="s">
        <v>214</v>
      </c>
      <c r="J268" s="1">
        <v>45514</v>
      </c>
      <c r="K268" t="s">
        <v>302</v>
      </c>
      <c r="L268" s="24">
        <v>2</v>
      </c>
      <c r="M268" t="s">
        <v>216</v>
      </c>
      <c r="N268" t="s">
        <v>1090</v>
      </c>
      <c r="O268" s="37">
        <v>3264</v>
      </c>
      <c r="P268" t="s">
        <v>214</v>
      </c>
    </row>
    <row r="269" spans="1:16" x14ac:dyDescent="0.2">
      <c r="A269" t="s">
        <v>14</v>
      </c>
      <c r="B269" t="s">
        <v>15</v>
      </c>
      <c r="C269" t="s">
        <v>16</v>
      </c>
      <c r="D269" s="1">
        <v>45513</v>
      </c>
      <c r="E269" t="s">
        <v>26</v>
      </c>
      <c r="F269" t="s">
        <v>117</v>
      </c>
      <c r="G269" t="s">
        <v>19</v>
      </c>
      <c r="H269" t="s">
        <v>1199</v>
      </c>
      <c r="I269" t="s">
        <v>214</v>
      </c>
      <c r="J269" s="1">
        <v>45514</v>
      </c>
      <c r="K269" t="s">
        <v>56</v>
      </c>
      <c r="L269" s="24">
        <v>2</v>
      </c>
      <c r="M269" t="s">
        <v>216</v>
      </c>
      <c r="N269" t="s">
        <v>1199</v>
      </c>
      <c r="O269" s="37">
        <v>10475</v>
      </c>
      <c r="P269" t="s">
        <v>214</v>
      </c>
    </row>
    <row r="270" spans="1:16" x14ac:dyDescent="0.2">
      <c r="A270" t="s">
        <v>14</v>
      </c>
      <c r="B270" t="s">
        <v>15</v>
      </c>
      <c r="C270" t="s">
        <v>16</v>
      </c>
      <c r="D270" s="1">
        <v>45514</v>
      </c>
      <c r="E270" t="s">
        <v>56</v>
      </c>
      <c r="F270" t="s">
        <v>359</v>
      </c>
      <c r="G270" t="s">
        <v>19</v>
      </c>
      <c r="H270" t="s">
        <v>770</v>
      </c>
      <c r="I270" t="s">
        <v>214</v>
      </c>
      <c r="J270" s="1">
        <v>45514</v>
      </c>
      <c r="K270" t="s">
        <v>234</v>
      </c>
      <c r="L270" s="24">
        <v>1</v>
      </c>
      <c r="M270" t="s">
        <v>216</v>
      </c>
      <c r="N270" t="s">
        <v>770</v>
      </c>
      <c r="O270" s="37">
        <v>5408</v>
      </c>
      <c r="P270" t="s">
        <v>214</v>
      </c>
    </row>
    <row r="271" spans="1:16" x14ac:dyDescent="0.2">
      <c r="A271" t="s">
        <v>14</v>
      </c>
      <c r="B271" t="s">
        <v>15</v>
      </c>
      <c r="C271" t="s">
        <v>16</v>
      </c>
      <c r="D271" s="1">
        <v>45515</v>
      </c>
      <c r="E271" t="s">
        <v>131</v>
      </c>
      <c r="F271" t="s">
        <v>18</v>
      </c>
      <c r="G271" t="s">
        <v>19</v>
      </c>
      <c r="H271" t="s">
        <v>1089</v>
      </c>
      <c r="I271" t="s">
        <v>214</v>
      </c>
      <c r="J271" s="1">
        <v>45515</v>
      </c>
      <c r="K271" t="s">
        <v>137</v>
      </c>
      <c r="L271" s="24">
        <v>1</v>
      </c>
      <c r="M271" t="s">
        <v>216</v>
      </c>
      <c r="N271" t="s">
        <v>1089</v>
      </c>
      <c r="O271" s="37">
        <v>53560</v>
      </c>
      <c r="P271" t="s">
        <v>214</v>
      </c>
    </row>
    <row r="272" spans="1:16" x14ac:dyDescent="0.2">
      <c r="A272" t="s">
        <v>14</v>
      </c>
      <c r="B272" t="s">
        <v>15</v>
      </c>
      <c r="C272" t="s">
        <v>16</v>
      </c>
      <c r="D272" s="1">
        <v>45516</v>
      </c>
      <c r="E272" t="s">
        <v>215</v>
      </c>
      <c r="F272" t="s">
        <v>122</v>
      </c>
      <c r="G272" t="s">
        <v>109</v>
      </c>
      <c r="H272" t="s">
        <v>343</v>
      </c>
      <c r="I272" t="s">
        <v>214</v>
      </c>
      <c r="J272" s="1">
        <v>45516</v>
      </c>
      <c r="K272" t="s">
        <v>137</v>
      </c>
      <c r="L272" s="24">
        <v>1</v>
      </c>
      <c r="M272" t="s">
        <v>344</v>
      </c>
      <c r="N272" t="s">
        <v>343</v>
      </c>
      <c r="O272" s="37">
        <v>1124</v>
      </c>
      <c r="P272" t="s">
        <v>214</v>
      </c>
    </row>
    <row r="273" spans="1:16" x14ac:dyDescent="0.2">
      <c r="A273" t="s">
        <v>14</v>
      </c>
      <c r="B273" t="s">
        <v>15</v>
      </c>
      <c r="C273" t="s">
        <v>16</v>
      </c>
      <c r="D273" s="1">
        <v>45516</v>
      </c>
      <c r="E273" t="s">
        <v>137</v>
      </c>
      <c r="F273" t="s">
        <v>108</v>
      </c>
      <c r="G273" t="s">
        <v>109</v>
      </c>
      <c r="H273" t="s">
        <v>418</v>
      </c>
      <c r="I273" t="s">
        <v>214</v>
      </c>
      <c r="J273" s="1">
        <v>45516</v>
      </c>
      <c r="K273" t="s">
        <v>140</v>
      </c>
      <c r="L273" s="24">
        <v>1</v>
      </c>
      <c r="M273" t="s">
        <v>344</v>
      </c>
      <c r="N273" t="s">
        <v>418</v>
      </c>
      <c r="O273" s="37">
        <v>764</v>
      </c>
      <c r="P273" t="s">
        <v>214</v>
      </c>
    </row>
    <row r="274" spans="1:16" x14ac:dyDescent="0.2">
      <c r="A274" t="s">
        <v>14</v>
      </c>
      <c r="B274" t="s">
        <v>15</v>
      </c>
      <c r="C274" t="s">
        <v>16</v>
      </c>
      <c r="D274" s="1">
        <v>45516</v>
      </c>
      <c r="E274" t="s">
        <v>215</v>
      </c>
      <c r="F274" t="s">
        <v>359</v>
      </c>
      <c r="G274" t="s">
        <v>19</v>
      </c>
      <c r="H274" t="s">
        <v>478</v>
      </c>
      <c r="I274" t="s">
        <v>214</v>
      </c>
      <c r="J274" s="1">
        <v>45516</v>
      </c>
      <c r="K274" t="s">
        <v>348</v>
      </c>
      <c r="L274" s="24">
        <v>1</v>
      </c>
      <c r="M274" t="s">
        <v>344</v>
      </c>
      <c r="N274" t="s">
        <v>478</v>
      </c>
      <c r="O274" s="37">
        <v>47976</v>
      </c>
      <c r="P274" t="s">
        <v>214</v>
      </c>
    </row>
    <row r="275" spans="1:16" x14ac:dyDescent="0.2">
      <c r="A275" t="s">
        <v>14</v>
      </c>
      <c r="B275" t="s">
        <v>15</v>
      </c>
      <c r="C275" t="s">
        <v>16</v>
      </c>
      <c r="D275" s="1">
        <v>45516</v>
      </c>
      <c r="E275" t="s">
        <v>215</v>
      </c>
      <c r="F275" t="s">
        <v>61</v>
      </c>
      <c r="G275" t="s">
        <v>19</v>
      </c>
      <c r="H275" t="s">
        <v>558</v>
      </c>
      <c r="I275" t="s">
        <v>214</v>
      </c>
      <c r="J275" s="1">
        <v>45516</v>
      </c>
      <c r="K275" t="s">
        <v>137</v>
      </c>
      <c r="L275" s="24">
        <v>1</v>
      </c>
      <c r="M275" t="s">
        <v>344</v>
      </c>
      <c r="N275" t="s">
        <v>558</v>
      </c>
      <c r="O275" s="37">
        <v>15826</v>
      </c>
      <c r="P275" t="s">
        <v>214</v>
      </c>
    </row>
    <row r="276" spans="1:16" x14ac:dyDescent="0.2">
      <c r="A276" t="s">
        <v>14</v>
      </c>
      <c r="B276" t="s">
        <v>15</v>
      </c>
      <c r="C276" t="s">
        <v>16</v>
      </c>
      <c r="D276" s="1">
        <v>45516</v>
      </c>
      <c r="E276" t="s">
        <v>215</v>
      </c>
      <c r="F276" t="s">
        <v>210</v>
      </c>
      <c r="G276" t="s">
        <v>19</v>
      </c>
      <c r="H276" t="s">
        <v>638</v>
      </c>
      <c r="I276" t="s">
        <v>214</v>
      </c>
      <c r="J276" s="1">
        <v>45516</v>
      </c>
      <c r="K276" t="s">
        <v>140</v>
      </c>
      <c r="L276" s="24">
        <v>1</v>
      </c>
      <c r="M276" t="s">
        <v>344</v>
      </c>
      <c r="N276" t="s">
        <v>638</v>
      </c>
      <c r="O276" s="37">
        <v>164</v>
      </c>
      <c r="P276" t="s">
        <v>214</v>
      </c>
    </row>
    <row r="277" spans="1:16" x14ac:dyDescent="0.2">
      <c r="A277" t="s">
        <v>14</v>
      </c>
      <c r="B277" t="s">
        <v>15</v>
      </c>
      <c r="C277" t="s">
        <v>16</v>
      </c>
      <c r="D277" s="1">
        <v>45516</v>
      </c>
      <c r="E277" t="s">
        <v>137</v>
      </c>
      <c r="F277" t="s">
        <v>103</v>
      </c>
      <c r="G277" t="s">
        <v>19</v>
      </c>
      <c r="H277" t="s">
        <v>704</v>
      </c>
      <c r="I277" t="s">
        <v>214</v>
      </c>
      <c r="J277" s="1">
        <v>45516</v>
      </c>
      <c r="K277" t="s">
        <v>140</v>
      </c>
      <c r="L277" s="24">
        <v>1</v>
      </c>
      <c r="M277" t="s">
        <v>344</v>
      </c>
      <c r="N277" t="s">
        <v>704</v>
      </c>
      <c r="O277" s="37">
        <v>253</v>
      </c>
      <c r="P277" t="s">
        <v>214</v>
      </c>
    </row>
    <row r="278" spans="1:16" x14ac:dyDescent="0.2">
      <c r="A278" t="s">
        <v>14</v>
      </c>
      <c r="B278" t="s">
        <v>15</v>
      </c>
      <c r="C278" t="s">
        <v>16</v>
      </c>
      <c r="D278" s="1">
        <v>45516</v>
      </c>
      <c r="E278" t="s">
        <v>215</v>
      </c>
      <c r="F278" t="s">
        <v>299</v>
      </c>
      <c r="G278" t="s">
        <v>109</v>
      </c>
      <c r="H278" t="s">
        <v>771</v>
      </c>
      <c r="I278" t="s">
        <v>214</v>
      </c>
      <c r="J278" s="1">
        <v>45516</v>
      </c>
      <c r="K278" t="s">
        <v>137</v>
      </c>
      <c r="L278" s="24">
        <v>1</v>
      </c>
      <c r="M278" t="s">
        <v>344</v>
      </c>
      <c r="N278" t="s">
        <v>771</v>
      </c>
      <c r="O278" s="37">
        <v>367</v>
      </c>
      <c r="P278" t="s">
        <v>214</v>
      </c>
    </row>
    <row r="279" spans="1:16" x14ac:dyDescent="0.2">
      <c r="A279" t="s">
        <v>14</v>
      </c>
      <c r="B279" t="s">
        <v>15</v>
      </c>
      <c r="C279" t="s">
        <v>16</v>
      </c>
      <c r="D279" s="1">
        <v>45516</v>
      </c>
      <c r="E279" t="s">
        <v>273</v>
      </c>
      <c r="F279" t="s">
        <v>117</v>
      </c>
      <c r="G279" t="s">
        <v>19</v>
      </c>
      <c r="H279" t="s">
        <v>930</v>
      </c>
      <c r="I279" t="s">
        <v>214</v>
      </c>
      <c r="J279" s="1">
        <v>45516</v>
      </c>
      <c r="K279" t="s">
        <v>128</v>
      </c>
      <c r="L279" s="24">
        <v>1</v>
      </c>
      <c r="M279" t="s">
        <v>344</v>
      </c>
      <c r="N279" t="s">
        <v>930</v>
      </c>
      <c r="O279" s="37">
        <v>34682</v>
      </c>
      <c r="P279" t="s">
        <v>214</v>
      </c>
    </row>
    <row r="280" spans="1:16" x14ac:dyDescent="0.2">
      <c r="A280" t="s">
        <v>14</v>
      </c>
      <c r="B280" t="s">
        <v>15</v>
      </c>
      <c r="C280" t="s">
        <v>16</v>
      </c>
      <c r="D280" s="1">
        <v>45516</v>
      </c>
      <c r="E280" t="s">
        <v>273</v>
      </c>
      <c r="F280" t="s">
        <v>77</v>
      </c>
      <c r="G280" t="s">
        <v>19</v>
      </c>
      <c r="H280" t="s">
        <v>982</v>
      </c>
      <c r="I280" t="s">
        <v>214</v>
      </c>
      <c r="J280" s="1">
        <v>45516</v>
      </c>
      <c r="K280" t="s">
        <v>348</v>
      </c>
      <c r="L280" s="24">
        <v>1</v>
      </c>
      <c r="M280" t="s">
        <v>344</v>
      </c>
      <c r="N280" t="s">
        <v>982</v>
      </c>
      <c r="O280" s="37">
        <v>3233</v>
      </c>
      <c r="P280" t="s">
        <v>214</v>
      </c>
    </row>
    <row r="281" spans="1:16" x14ac:dyDescent="0.2">
      <c r="A281" t="s">
        <v>14</v>
      </c>
      <c r="B281" t="s">
        <v>15</v>
      </c>
      <c r="C281" t="s">
        <v>16</v>
      </c>
      <c r="D281" s="1">
        <v>45519</v>
      </c>
      <c r="E281" t="s">
        <v>273</v>
      </c>
      <c r="F281" t="s">
        <v>210</v>
      </c>
      <c r="G281" t="s">
        <v>19</v>
      </c>
      <c r="H281" t="s">
        <v>773</v>
      </c>
      <c r="I281" t="s">
        <v>161</v>
      </c>
      <c r="J281" s="1">
        <v>45519</v>
      </c>
      <c r="K281" t="s">
        <v>107</v>
      </c>
      <c r="L281" s="24">
        <v>1</v>
      </c>
      <c r="M281" t="s">
        <v>318</v>
      </c>
      <c r="N281" t="s">
        <v>773</v>
      </c>
      <c r="O281" s="37">
        <v>2587</v>
      </c>
      <c r="P281" t="s">
        <v>161</v>
      </c>
    </row>
    <row r="282" spans="1:16" x14ac:dyDescent="0.2">
      <c r="A282" t="s">
        <v>14</v>
      </c>
      <c r="B282" t="s">
        <v>15</v>
      </c>
      <c r="C282" t="s">
        <v>16</v>
      </c>
      <c r="D282" s="1">
        <v>45519</v>
      </c>
      <c r="E282" t="s">
        <v>273</v>
      </c>
      <c r="F282" t="s">
        <v>18</v>
      </c>
      <c r="G282" t="s">
        <v>19</v>
      </c>
      <c r="H282" t="s">
        <v>837</v>
      </c>
      <c r="I282" t="s">
        <v>161</v>
      </c>
      <c r="J282" s="1">
        <v>45519</v>
      </c>
      <c r="K282" t="s">
        <v>186</v>
      </c>
      <c r="L282" s="24">
        <v>1</v>
      </c>
      <c r="M282" t="s">
        <v>318</v>
      </c>
      <c r="N282" t="s">
        <v>837</v>
      </c>
      <c r="O282" s="37">
        <v>62526</v>
      </c>
      <c r="P282" t="s">
        <v>161</v>
      </c>
    </row>
    <row r="283" spans="1:16" x14ac:dyDescent="0.2">
      <c r="A283" t="s">
        <v>14</v>
      </c>
      <c r="B283" t="s">
        <v>15</v>
      </c>
      <c r="C283" t="s">
        <v>16</v>
      </c>
      <c r="D283" s="1">
        <v>45519</v>
      </c>
      <c r="E283" t="s">
        <v>273</v>
      </c>
      <c r="F283" t="s">
        <v>164</v>
      </c>
      <c r="G283" t="s">
        <v>19</v>
      </c>
      <c r="H283" t="s">
        <v>886</v>
      </c>
      <c r="I283" t="s">
        <v>161</v>
      </c>
      <c r="J283" s="1">
        <v>45519</v>
      </c>
      <c r="K283" t="s">
        <v>107</v>
      </c>
      <c r="L283" s="24">
        <v>1</v>
      </c>
      <c r="M283" t="s">
        <v>318</v>
      </c>
      <c r="N283" t="s">
        <v>886</v>
      </c>
      <c r="O283" s="37">
        <v>605</v>
      </c>
      <c r="P283" t="s">
        <v>161</v>
      </c>
    </row>
    <row r="284" spans="1:16" x14ac:dyDescent="0.2">
      <c r="A284" t="s">
        <v>14</v>
      </c>
      <c r="B284" t="s">
        <v>15</v>
      </c>
      <c r="C284" t="s">
        <v>16</v>
      </c>
      <c r="D284" s="1">
        <v>45519</v>
      </c>
      <c r="E284" t="s">
        <v>273</v>
      </c>
      <c r="F284" t="s">
        <v>61</v>
      </c>
      <c r="G284" t="s">
        <v>19</v>
      </c>
      <c r="H284" t="s">
        <v>931</v>
      </c>
      <c r="I284" t="s">
        <v>161</v>
      </c>
      <c r="J284" s="1">
        <v>45519</v>
      </c>
      <c r="K284" t="s">
        <v>273</v>
      </c>
      <c r="L284" s="24">
        <v>1</v>
      </c>
      <c r="M284" t="s">
        <v>318</v>
      </c>
      <c r="N284" t="s">
        <v>931</v>
      </c>
      <c r="O284" s="37">
        <v>8279</v>
      </c>
      <c r="P284" t="s">
        <v>161</v>
      </c>
    </row>
    <row r="285" spans="1:16" x14ac:dyDescent="0.2">
      <c r="A285" t="s">
        <v>14</v>
      </c>
      <c r="B285" t="s">
        <v>15</v>
      </c>
      <c r="C285" t="s">
        <v>16</v>
      </c>
      <c r="D285" s="1">
        <v>45519</v>
      </c>
      <c r="E285" t="s">
        <v>381</v>
      </c>
      <c r="F285" t="s">
        <v>117</v>
      </c>
      <c r="G285" t="s">
        <v>19</v>
      </c>
      <c r="H285" t="s">
        <v>1033</v>
      </c>
      <c r="I285" t="s">
        <v>214</v>
      </c>
      <c r="J285" s="1">
        <v>45519</v>
      </c>
      <c r="K285" t="s">
        <v>273</v>
      </c>
      <c r="L285" s="24">
        <v>1</v>
      </c>
      <c r="M285" t="s">
        <v>318</v>
      </c>
      <c r="N285" t="s">
        <v>1033</v>
      </c>
      <c r="O285" s="37">
        <v>406</v>
      </c>
      <c r="P285" t="s">
        <v>214</v>
      </c>
    </row>
    <row r="286" spans="1:16" x14ac:dyDescent="0.2">
      <c r="A286" t="s">
        <v>14</v>
      </c>
      <c r="B286" t="s">
        <v>15</v>
      </c>
      <c r="C286" t="s">
        <v>16</v>
      </c>
      <c r="D286" s="1">
        <v>45519</v>
      </c>
      <c r="E286" t="s">
        <v>273</v>
      </c>
      <c r="F286" t="s">
        <v>103</v>
      </c>
      <c r="G286" t="s">
        <v>19</v>
      </c>
      <c r="H286" t="s">
        <v>1091</v>
      </c>
      <c r="I286" t="s">
        <v>161</v>
      </c>
      <c r="J286" s="1">
        <v>45519</v>
      </c>
      <c r="K286" t="s">
        <v>186</v>
      </c>
      <c r="L286" s="24">
        <v>1</v>
      </c>
      <c r="M286" t="s">
        <v>318</v>
      </c>
      <c r="N286" t="s">
        <v>1091</v>
      </c>
      <c r="O286" s="37">
        <v>18810</v>
      </c>
      <c r="P286" t="s">
        <v>161</v>
      </c>
    </row>
    <row r="287" spans="1:16" x14ac:dyDescent="0.2">
      <c r="A287" t="s">
        <v>14</v>
      </c>
      <c r="B287" t="s">
        <v>15</v>
      </c>
      <c r="C287" t="s">
        <v>16</v>
      </c>
      <c r="D287" s="1">
        <v>45519</v>
      </c>
      <c r="E287" t="s">
        <v>186</v>
      </c>
      <c r="F287" t="s">
        <v>359</v>
      </c>
      <c r="G287" t="s">
        <v>19</v>
      </c>
      <c r="H287" t="s">
        <v>1141</v>
      </c>
      <c r="I287" t="s">
        <v>161</v>
      </c>
      <c r="J287" s="1">
        <v>45519</v>
      </c>
      <c r="K287" t="s">
        <v>76</v>
      </c>
      <c r="L287" s="24">
        <v>1</v>
      </c>
      <c r="M287" t="s">
        <v>318</v>
      </c>
      <c r="N287" t="s">
        <v>1141</v>
      </c>
      <c r="O287" s="37">
        <v>12412</v>
      </c>
      <c r="P287" t="s">
        <v>161</v>
      </c>
    </row>
    <row r="288" spans="1:16" x14ac:dyDescent="0.2">
      <c r="A288" t="s">
        <v>14</v>
      </c>
      <c r="B288" t="s">
        <v>15</v>
      </c>
      <c r="C288" t="s">
        <v>16</v>
      </c>
      <c r="D288" s="1">
        <v>45519</v>
      </c>
      <c r="E288" t="s">
        <v>273</v>
      </c>
      <c r="F288" t="s">
        <v>77</v>
      </c>
      <c r="G288" t="s">
        <v>19</v>
      </c>
      <c r="H288" t="s">
        <v>1200</v>
      </c>
      <c r="I288" t="s">
        <v>161</v>
      </c>
      <c r="J288" s="1">
        <v>45519</v>
      </c>
      <c r="K288" t="s">
        <v>186</v>
      </c>
      <c r="L288" s="24">
        <v>1</v>
      </c>
      <c r="M288" t="s">
        <v>318</v>
      </c>
      <c r="N288" t="s">
        <v>1200</v>
      </c>
      <c r="O288" s="37">
        <v>57255</v>
      </c>
      <c r="P288" t="s">
        <v>161</v>
      </c>
    </row>
    <row r="289" spans="1:16" x14ac:dyDescent="0.2">
      <c r="A289" t="s">
        <v>14</v>
      </c>
      <c r="B289" t="s">
        <v>15</v>
      </c>
      <c r="C289" t="s">
        <v>16</v>
      </c>
      <c r="D289" s="1">
        <v>45523</v>
      </c>
      <c r="E289" t="s">
        <v>143</v>
      </c>
      <c r="F289" t="s">
        <v>77</v>
      </c>
      <c r="G289" t="s">
        <v>19</v>
      </c>
      <c r="H289" t="s">
        <v>639</v>
      </c>
      <c r="I289" t="s">
        <v>161</v>
      </c>
      <c r="J289" s="1">
        <v>45524</v>
      </c>
      <c r="K289" t="s">
        <v>22</v>
      </c>
      <c r="L289" s="24">
        <v>2</v>
      </c>
      <c r="M289" t="s">
        <v>248</v>
      </c>
      <c r="N289" t="s">
        <v>639</v>
      </c>
      <c r="O289" s="37">
        <v>4284</v>
      </c>
      <c r="P289" t="s">
        <v>161</v>
      </c>
    </row>
    <row r="290" spans="1:16" x14ac:dyDescent="0.2">
      <c r="A290" t="s">
        <v>14</v>
      </c>
      <c r="B290" t="s">
        <v>15</v>
      </c>
      <c r="C290" t="s">
        <v>16</v>
      </c>
      <c r="D290" s="1">
        <v>45523</v>
      </c>
      <c r="E290" t="s">
        <v>143</v>
      </c>
      <c r="F290" t="s">
        <v>103</v>
      </c>
      <c r="G290" t="s">
        <v>19</v>
      </c>
      <c r="H290" t="s">
        <v>705</v>
      </c>
      <c r="I290" t="s">
        <v>161</v>
      </c>
      <c r="J290" s="1">
        <v>45523</v>
      </c>
      <c r="K290" t="s">
        <v>94</v>
      </c>
      <c r="L290" s="24">
        <v>1</v>
      </c>
      <c r="M290" t="s">
        <v>248</v>
      </c>
      <c r="N290" t="s">
        <v>705</v>
      </c>
      <c r="O290" s="37">
        <v>1649</v>
      </c>
      <c r="P290" t="s">
        <v>161</v>
      </c>
    </row>
    <row r="291" spans="1:16" x14ac:dyDescent="0.2">
      <c r="A291" t="s">
        <v>14</v>
      </c>
      <c r="B291" t="s">
        <v>15</v>
      </c>
      <c r="C291" t="s">
        <v>16</v>
      </c>
      <c r="D291" s="1">
        <v>45523</v>
      </c>
      <c r="E291" t="s">
        <v>49</v>
      </c>
      <c r="F291" t="s">
        <v>122</v>
      </c>
      <c r="G291" t="s">
        <v>109</v>
      </c>
      <c r="H291" t="s">
        <v>838</v>
      </c>
      <c r="I291" t="s">
        <v>161</v>
      </c>
      <c r="J291" s="1">
        <v>45523</v>
      </c>
      <c r="K291" t="s">
        <v>72</v>
      </c>
      <c r="L291" s="24">
        <v>1</v>
      </c>
      <c r="M291" t="s">
        <v>248</v>
      </c>
      <c r="N291" t="s">
        <v>838</v>
      </c>
      <c r="O291" s="37">
        <v>201</v>
      </c>
      <c r="P291" t="s">
        <v>161</v>
      </c>
    </row>
    <row r="292" spans="1:16" x14ac:dyDescent="0.2">
      <c r="A292" t="s">
        <v>14</v>
      </c>
      <c r="B292" t="s">
        <v>15</v>
      </c>
      <c r="C292" t="s">
        <v>16</v>
      </c>
      <c r="D292" s="1">
        <v>45530</v>
      </c>
      <c r="E292" t="s">
        <v>239</v>
      </c>
      <c r="F292" t="s">
        <v>122</v>
      </c>
      <c r="G292" t="s">
        <v>109</v>
      </c>
      <c r="H292" t="s">
        <v>421</v>
      </c>
      <c r="I292" t="s">
        <v>21</v>
      </c>
      <c r="J292" s="1">
        <v>45530</v>
      </c>
      <c r="K292" t="s">
        <v>249</v>
      </c>
      <c r="L292" s="24">
        <v>1</v>
      </c>
      <c r="M292" t="s">
        <v>216</v>
      </c>
      <c r="N292" t="s">
        <v>421</v>
      </c>
      <c r="O292" s="37">
        <v>2090</v>
      </c>
      <c r="P292" t="s">
        <v>21</v>
      </c>
    </row>
    <row r="293" spans="1:16" x14ac:dyDescent="0.2">
      <c r="A293" t="s">
        <v>14</v>
      </c>
      <c r="B293" t="s">
        <v>15</v>
      </c>
      <c r="C293" t="s">
        <v>16</v>
      </c>
      <c r="D293" s="1">
        <v>45530</v>
      </c>
      <c r="E293" t="s">
        <v>76</v>
      </c>
      <c r="F293" t="s">
        <v>77</v>
      </c>
      <c r="G293" t="s">
        <v>19</v>
      </c>
      <c r="H293" t="s">
        <v>479</v>
      </c>
      <c r="I293" t="s">
        <v>214</v>
      </c>
      <c r="J293" s="1">
        <v>45530</v>
      </c>
      <c r="K293" t="s">
        <v>480</v>
      </c>
      <c r="L293" s="24">
        <v>1</v>
      </c>
      <c r="M293" t="s">
        <v>216</v>
      </c>
      <c r="N293" t="s">
        <v>479</v>
      </c>
      <c r="O293" s="37">
        <v>71855</v>
      </c>
      <c r="P293" t="s">
        <v>214</v>
      </c>
    </row>
    <row r="294" spans="1:16" x14ac:dyDescent="0.2">
      <c r="A294" t="s">
        <v>14</v>
      </c>
      <c r="B294" t="s">
        <v>15</v>
      </c>
      <c r="C294" t="s">
        <v>16</v>
      </c>
      <c r="D294" s="1">
        <v>45530</v>
      </c>
      <c r="E294" t="s">
        <v>76</v>
      </c>
      <c r="F294" t="s">
        <v>210</v>
      </c>
      <c r="G294" t="s">
        <v>19</v>
      </c>
      <c r="H294" t="s">
        <v>563</v>
      </c>
      <c r="I294" t="s">
        <v>214</v>
      </c>
      <c r="J294" s="1">
        <v>45530</v>
      </c>
      <c r="K294" t="s">
        <v>249</v>
      </c>
      <c r="L294" s="24">
        <v>1</v>
      </c>
      <c r="M294" t="s">
        <v>216</v>
      </c>
      <c r="N294" t="s">
        <v>563</v>
      </c>
      <c r="O294" s="37">
        <v>1273</v>
      </c>
      <c r="P294" t="s">
        <v>214</v>
      </c>
    </row>
    <row r="295" spans="1:16" x14ac:dyDescent="0.2">
      <c r="A295" t="s">
        <v>14</v>
      </c>
      <c r="B295" t="s">
        <v>15</v>
      </c>
      <c r="C295" t="s">
        <v>16</v>
      </c>
      <c r="D295" s="1">
        <v>45530</v>
      </c>
      <c r="E295" t="s">
        <v>76</v>
      </c>
      <c r="F295" t="s">
        <v>103</v>
      </c>
      <c r="G295" t="s">
        <v>19</v>
      </c>
      <c r="H295" t="s">
        <v>542</v>
      </c>
      <c r="I295" t="s">
        <v>214</v>
      </c>
      <c r="J295" s="1">
        <v>45530</v>
      </c>
      <c r="K295" t="s">
        <v>249</v>
      </c>
      <c r="L295" s="24">
        <v>1</v>
      </c>
      <c r="M295" t="s">
        <v>216</v>
      </c>
      <c r="N295" t="s">
        <v>542</v>
      </c>
      <c r="O295" s="37">
        <v>31611</v>
      </c>
      <c r="P295" t="s">
        <v>214</v>
      </c>
    </row>
    <row r="296" spans="1:16" x14ac:dyDescent="0.2">
      <c r="A296" t="s">
        <v>14</v>
      </c>
      <c r="B296" t="s">
        <v>15</v>
      </c>
      <c r="C296" t="s">
        <v>16</v>
      </c>
      <c r="D296" s="1">
        <v>45530</v>
      </c>
      <c r="E296" t="s">
        <v>239</v>
      </c>
      <c r="F296" t="s">
        <v>164</v>
      </c>
      <c r="G296" t="s">
        <v>109</v>
      </c>
      <c r="H296" t="s">
        <v>774</v>
      </c>
      <c r="I296" t="s">
        <v>214</v>
      </c>
      <c r="J296" s="1">
        <v>45530</v>
      </c>
      <c r="K296" t="s">
        <v>373</v>
      </c>
      <c r="L296" s="24">
        <v>1</v>
      </c>
      <c r="M296" t="s">
        <v>216</v>
      </c>
      <c r="N296" t="s">
        <v>774</v>
      </c>
      <c r="O296" s="37">
        <v>3110</v>
      </c>
      <c r="P296" t="s">
        <v>214</v>
      </c>
    </row>
    <row r="297" spans="1:16" x14ac:dyDescent="0.2">
      <c r="A297" t="s">
        <v>14</v>
      </c>
      <c r="B297" t="s">
        <v>15</v>
      </c>
      <c r="C297" t="s">
        <v>16</v>
      </c>
      <c r="D297" s="1">
        <v>45530</v>
      </c>
      <c r="E297" t="s">
        <v>76</v>
      </c>
      <c r="F297" t="s">
        <v>117</v>
      </c>
      <c r="G297" t="s">
        <v>19</v>
      </c>
      <c r="H297" t="s">
        <v>841</v>
      </c>
      <c r="I297" t="s">
        <v>214</v>
      </c>
      <c r="J297" s="1">
        <v>45530</v>
      </c>
      <c r="K297" t="s">
        <v>373</v>
      </c>
      <c r="L297" s="24">
        <v>1</v>
      </c>
      <c r="M297" t="s">
        <v>216</v>
      </c>
      <c r="N297" t="s">
        <v>841</v>
      </c>
      <c r="O297" s="37">
        <v>5286</v>
      </c>
      <c r="P297" t="s">
        <v>161</v>
      </c>
    </row>
    <row r="298" spans="1:16" x14ac:dyDescent="0.2">
      <c r="A298" t="s">
        <v>14</v>
      </c>
      <c r="B298" t="s">
        <v>15</v>
      </c>
      <c r="C298" t="s">
        <v>16</v>
      </c>
      <c r="D298" s="1">
        <v>45530</v>
      </c>
      <c r="E298" t="s">
        <v>239</v>
      </c>
      <c r="F298" t="s">
        <v>299</v>
      </c>
      <c r="G298" t="s">
        <v>109</v>
      </c>
      <c r="H298" t="s">
        <v>1036</v>
      </c>
      <c r="I298" t="s">
        <v>214</v>
      </c>
      <c r="J298" s="1">
        <v>45530</v>
      </c>
      <c r="K298" t="s">
        <v>373</v>
      </c>
      <c r="L298" s="24">
        <v>1</v>
      </c>
      <c r="M298" t="s">
        <v>216</v>
      </c>
      <c r="N298" t="s">
        <v>1036</v>
      </c>
      <c r="O298" s="37">
        <v>10450</v>
      </c>
      <c r="P298" t="s">
        <v>214</v>
      </c>
    </row>
    <row r="299" spans="1:16" x14ac:dyDescent="0.2">
      <c r="A299" t="s">
        <v>14</v>
      </c>
      <c r="B299" t="s">
        <v>15</v>
      </c>
      <c r="C299" t="s">
        <v>16</v>
      </c>
      <c r="D299" s="1">
        <v>45530</v>
      </c>
      <c r="E299" t="s">
        <v>76</v>
      </c>
      <c r="F299" t="s">
        <v>61</v>
      </c>
      <c r="G299" t="s">
        <v>19</v>
      </c>
      <c r="H299" t="s">
        <v>1092</v>
      </c>
      <c r="I299" t="s">
        <v>161</v>
      </c>
      <c r="J299" s="1">
        <v>45530</v>
      </c>
      <c r="K299" t="s">
        <v>249</v>
      </c>
      <c r="L299" s="24">
        <v>1</v>
      </c>
      <c r="M299" t="s">
        <v>216</v>
      </c>
      <c r="N299" t="s">
        <v>1092</v>
      </c>
      <c r="O299" s="37">
        <v>32556</v>
      </c>
      <c r="P299" t="s">
        <v>214</v>
      </c>
    </row>
    <row r="300" spans="1:16" x14ac:dyDescent="0.2">
      <c r="A300" t="s">
        <v>14</v>
      </c>
      <c r="B300" t="s">
        <v>15</v>
      </c>
      <c r="C300" t="s">
        <v>16</v>
      </c>
      <c r="D300" s="1">
        <v>45530</v>
      </c>
      <c r="E300" t="s">
        <v>76</v>
      </c>
      <c r="F300" t="s">
        <v>18</v>
      </c>
      <c r="G300" t="s">
        <v>19</v>
      </c>
      <c r="H300" t="s">
        <v>1142</v>
      </c>
      <c r="I300" t="s">
        <v>214</v>
      </c>
      <c r="J300" s="1">
        <v>45530</v>
      </c>
      <c r="K300" t="s">
        <v>249</v>
      </c>
      <c r="L300" s="24">
        <v>1</v>
      </c>
      <c r="M300" t="s">
        <v>216</v>
      </c>
      <c r="N300" t="s">
        <v>1142</v>
      </c>
      <c r="O300" s="37">
        <v>7086</v>
      </c>
      <c r="P300" t="s">
        <v>214</v>
      </c>
    </row>
    <row r="301" spans="1:16" x14ac:dyDescent="0.2">
      <c r="A301" t="s">
        <v>14</v>
      </c>
      <c r="B301" t="s">
        <v>15</v>
      </c>
      <c r="C301" t="s">
        <v>16</v>
      </c>
      <c r="D301" s="1">
        <v>45530</v>
      </c>
      <c r="E301" t="s">
        <v>239</v>
      </c>
      <c r="F301" t="s">
        <v>108</v>
      </c>
      <c r="G301" t="s">
        <v>109</v>
      </c>
      <c r="H301" t="s">
        <v>1201</v>
      </c>
      <c r="I301" t="s">
        <v>214</v>
      </c>
      <c r="J301" s="1">
        <v>45530</v>
      </c>
      <c r="K301" t="s">
        <v>373</v>
      </c>
      <c r="L301" s="24">
        <v>1</v>
      </c>
      <c r="M301" t="s">
        <v>216</v>
      </c>
      <c r="N301" t="s">
        <v>1201</v>
      </c>
      <c r="O301" s="37">
        <v>2625</v>
      </c>
      <c r="P301" t="s">
        <v>161</v>
      </c>
    </row>
    <row r="302" spans="1:16" x14ac:dyDescent="0.2">
      <c r="A302" t="s">
        <v>14</v>
      </c>
      <c r="B302" t="s">
        <v>15</v>
      </c>
      <c r="C302" t="s">
        <v>16</v>
      </c>
      <c r="D302" s="1">
        <v>45542</v>
      </c>
      <c r="E302" t="s">
        <v>88</v>
      </c>
      <c r="F302" t="s">
        <v>117</v>
      </c>
      <c r="G302" t="s">
        <v>19</v>
      </c>
      <c r="H302" t="s">
        <v>775</v>
      </c>
      <c r="I302" t="s">
        <v>21</v>
      </c>
      <c r="J302" s="1">
        <v>45542</v>
      </c>
      <c r="K302" t="s">
        <v>60</v>
      </c>
      <c r="L302" s="24">
        <v>1</v>
      </c>
      <c r="M302" t="s">
        <v>617</v>
      </c>
      <c r="N302" t="s">
        <v>775</v>
      </c>
      <c r="O302" s="37">
        <v>8357</v>
      </c>
      <c r="P302" t="s">
        <v>214</v>
      </c>
    </row>
    <row r="303" spans="1:16" x14ac:dyDescent="0.2">
      <c r="A303" t="s">
        <v>14</v>
      </c>
      <c r="B303" t="s">
        <v>15</v>
      </c>
      <c r="C303" t="s">
        <v>16</v>
      </c>
      <c r="D303" s="1">
        <v>45542</v>
      </c>
      <c r="E303" t="s">
        <v>88</v>
      </c>
      <c r="F303" t="s">
        <v>122</v>
      </c>
      <c r="G303" t="s">
        <v>109</v>
      </c>
      <c r="H303" t="s">
        <v>1037</v>
      </c>
      <c r="I303" t="s">
        <v>21</v>
      </c>
      <c r="J303" s="1">
        <v>45542</v>
      </c>
      <c r="K303" t="s">
        <v>60</v>
      </c>
      <c r="L303" s="24">
        <v>1</v>
      </c>
      <c r="M303" t="s">
        <v>617</v>
      </c>
      <c r="N303" t="s">
        <v>1037</v>
      </c>
      <c r="O303" s="37">
        <v>424</v>
      </c>
      <c r="P303" t="s">
        <v>161</v>
      </c>
    </row>
    <row r="304" spans="1:16" x14ac:dyDescent="0.2">
      <c r="A304" t="s">
        <v>14</v>
      </c>
      <c r="B304" t="s">
        <v>15</v>
      </c>
      <c r="C304" t="s">
        <v>16</v>
      </c>
      <c r="D304" s="1">
        <v>45542</v>
      </c>
      <c r="E304" t="s">
        <v>88</v>
      </c>
      <c r="F304" t="s">
        <v>77</v>
      </c>
      <c r="G304" t="s">
        <v>19</v>
      </c>
      <c r="H304" t="s">
        <v>1093</v>
      </c>
      <c r="I304" t="s">
        <v>145</v>
      </c>
      <c r="J304" s="1">
        <v>45542</v>
      </c>
      <c r="K304" t="s">
        <v>589</v>
      </c>
      <c r="L304" s="24">
        <v>1</v>
      </c>
      <c r="M304" t="s">
        <v>617</v>
      </c>
      <c r="N304" t="s">
        <v>1093</v>
      </c>
      <c r="O304" s="37">
        <v>2489</v>
      </c>
      <c r="P304" t="s">
        <v>145</v>
      </c>
    </row>
    <row r="305" spans="1:16" x14ac:dyDescent="0.2">
      <c r="A305" t="s">
        <v>14</v>
      </c>
      <c r="B305" t="s">
        <v>15</v>
      </c>
      <c r="C305" t="s">
        <v>16</v>
      </c>
      <c r="D305" s="1">
        <v>45542</v>
      </c>
      <c r="E305" t="s">
        <v>88</v>
      </c>
      <c r="F305" t="s">
        <v>61</v>
      </c>
      <c r="G305" t="s">
        <v>19</v>
      </c>
      <c r="H305" t="s">
        <v>1143</v>
      </c>
      <c r="I305" t="s">
        <v>145</v>
      </c>
      <c r="J305" s="1">
        <v>45542</v>
      </c>
      <c r="K305" t="s">
        <v>60</v>
      </c>
      <c r="L305" s="24">
        <v>1</v>
      </c>
      <c r="M305" t="s">
        <v>617</v>
      </c>
      <c r="N305" t="s">
        <v>1143</v>
      </c>
      <c r="O305" s="37">
        <v>399</v>
      </c>
      <c r="P305" t="s">
        <v>145</v>
      </c>
    </row>
    <row r="306" spans="1:16" x14ac:dyDescent="0.2">
      <c r="A306" t="s">
        <v>14</v>
      </c>
      <c r="B306" t="s">
        <v>15</v>
      </c>
      <c r="C306" t="s">
        <v>16</v>
      </c>
      <c r="D306" s="1">
        <v>45542</v>
      </c>
      <c r="E306" t="s">
        <v>88</v>
      </c>
      <c r="F306" t="s">
        <v>210</v>
      </c>
      <c r="G306" t="s">
        <v>19</v>
      </c>
      <c r="H306" t="s">
        <v>1202</v>
      </c>
      <c r="I306" t="s">
        <v>145</v>
      </c>
      <c r="J306" s="1">
        <v>45542</v>
      </c>
      <c r="K306" t="s">
        <v>60</v>
      </c>
      <c r="L306" s="24">
        <v>1</v>
      </c>
      <c r="M306" t="s">
        <v>617</v>
      </c>
      <c r="N306" t="s">
        <v>1202</v>
      </c>
      <c r="O306" s="37">
        <v>62</v>
      </c>
      <c r="P306" t="s">
        <v>145</v>
      </c>
    </row>
    <row r="307" spans="1:16" x14ac:dyDescent="0.2">
      <c r="A307" t="s">
        <v>14</v>
      </c>
      <c r="B307" t="s">
        <v>15</v>
      </c>
      <c r="C307" t="s">
        <v>16</v>
      </c>
      <c r="D307" s="1">
        <v>45561</v>
      </c>
      <c r="E307" t="s">
        <v>111</v>
      </c>
      <c r="F307" t="s">
        <v>299</v>
      </c>
      <c r="G307" t="s">
        <v>109</v>
      </c>
      <c r="H307" t="s">
        <v>707</v>
      </c>
      <c r="I307" t="s">
        <v>414</v>
      </c>
      <c r="J307" s="1">
        <v>45561</v>
      </c>
      <c r="K307" t="s">
        <v>63</v>
      </c>
      <c r="L307" s="24">
        <v>1</v>
      </c>
      <c r="M307" t="s">
        <v>146</v>
      </c>
      <c r="N307" t="s">
        <v>707</v>
      </c>
      <c r="O307" s="37">
        <v>19823</v>
      </c>
      <c r="P307" t="s">
        <v>414</v>
      </c>
    </row>
    <row r="308" spans="1:16" x14ac:dyDescent="0.2">
      <c r="A308" t="s">
        <v>14</v>
      </c>
      <c r="B308" t="s">
        <v>15</v>
      </c>
      <c r="C308" t="s">
        <v>16</v>
      </c>
      <c r="D308" s="1">
        <v>45561</v>
      </c>
      <c r="E308" t="s">
        <v>26</v>
      </c>
      <c r="F308" t="s">
        <v>108</v>
      </c>
      <c r="G308" t="s">
        <v>109</v>
      </c>
      <c r="H308" t="s">
        <v>708</v>
      </c>
      <c r="I308" t="s">
        <v>414</v>
      </c>
      <c r="J308" s="1">
        <v>45561</v>
      </c>
      <c r="K308" t="s">
        <v>209</v>
      </c>
      <c r="L308" s="24">
        <v>1</v>
      </c>
      <c r="M308" t="s">
        <v>146</v>
      </c>
      <c r="N308" t="s">
        <v>708</v>
      </c>
      <c r="O308" s="37">
        <v>32019</v>
      </c>
      <c r="P308" t="s">
        <v>414</v>
      </c>
    </row>
    <row r="309" spans="1:16" x14ac:dyDescent="0.2">
      <c r="A309" t="s">
        <v>14</v>
      </c>
      <c r="B309" t="s">
        <v>15</v>
      </c>
      <c r="C309" t="s">
        <v>16</v>
      </c>
      <c r="D309" s="1">
        <v>45561</v>
      </c>
      <c r="E309" t="s">
        <v>105</v>
      </c>
      <c r="F309" t="s">
        <v>164</v>
      </c>
      <c r="G309" t="s">
        <v>109</v>
      </c>
      <c r="H309" t="s">
        <v>776</v>
      </c>
      <c r="I309" t="s">
        <v>414</v>
      </c>
      <c r="J309" s="1">
        <v>45561</v>
      </c>
      <c r="K309" t="s">
        <v>63</v>
      </c>
      <c r="L309" s="24">
        <v>1</v>
      </c>
      <c r="M309" t="s">
        <v>146</v>
      </c>
      <c r="N309" t="s">
        <v>776</v>
      </c>
      <c r="O309" s="37">
        <v>3221</v>
      </c>
      <c r="P309" t="s">
        <v>414</v>
      </c>
    </row>
    <row r="310" spans="1:16" x14ac:dyDescent="0.2">
      <c r="A310" t="s">
        <v>14</v>
      </c>
      <c r="B310" t="s">
        <v>15</v>
      </c>
      <c r="C310" t="s">
        <v>16</v>
      </c>
      <c r="D310" s="1">
        <v>45561</v>
      </c>
      <c r="E310" t="s">
        <v>105</v>
      </c>
      <c r="F310" t="s">
        <v>61</v>
      </c>
      <c r="G310" t="s">
        <v>19</v>
      </c>
      <c r="H310" t="s">
        <v>762</v>
      </c>
      <c r="I310" t="s">
        <v>414</v>
      </c>
      <c r="J310" s="1">
        <v>45561</v>
      </c>
      <c r="K310" t="s">
        <v>63</v>
      </c>
      <c r="L310" s="24">
        <v>1</v>
      </c>
      <c r="M310" t="s">
        <v>146</v>
      </c>
      <c r="N310" t="s">
        <v>762</v>
      </c>
      <c r="O310" s="37">
        <v>21308</v>
      </c>
      <c r="P310" t="s">
        <v>414</v>
      </c>
    </row>
    <row r="311" spans="1:16" x14ac:dyDescent="0.2">
      <c r="A311" t="s">
        <v>14</v>
      </c>
      <c r="B311" t="s">
        <v>15</v>
      </c>
      <c r="C311" t="s">
        <v>16</v>
      </c>
      <c r="D311" s="1">
        <v>45561</v>
      </c>
      <c r="E311" t="s">
        <v>105</v>
      </c>
      <c r="F311" t="s">
        <v>117</v>
      </c>
      <c r="G311" t="s">
        <v>19</v>
      </c>
      <c r="H311" t="s">
        <v>1038</v>
      </c>
      <c r="I311" t="s">
        <v>21</v>
      </c>
      <c r="J311" s="1">
        <v>45561</v>
      </c>
      <c r="K311" t="s">
        <v>209</v>
      </c>
      <c r="L311" s="24">
        <v>1</v>
      </c>
      <c r="M311" t="s">
        <v>146</v>
      </c>
      <c r="N311" t="s">
        <v>1038</v>
      </c>
      <c r="O311" s="37">
        <v>62711</v>
      </c>
      <c r="P311" t="s">
        <v>414</v>
      </c>
    </row>
    <row r="312" spans="1:16" x14ac:dyDescent="0.2">
      <c r="A312" t="s">
        <v>14</v>
      </c>
      <c r="B312" t="s">
        <v>15</v>
      </c>
      <c r="C312" t="s">
        <v>16</v>
      </c>
      <c r="D312" s="1">
        <v>45561</v>
      </c>
      <c r="E312" t="s">
        <v>105</v>
      </c>
      <c r="F312" t="s">
        <v>210</v>
      </c>
      <c r="G312" t="s">
        <v>19</v>
      </c>
      <c r="H312" t="s">
        <v>1039</v>
      </c>
      <c r="I312" t="s">
        <v>414</v>
      </c>
      <c r="J312" s="1">
        <v>45561</v>
      </c>
      <c r="K312" t="s">
        <v>63</v>
      </c>
      <c r="L312" s="24">
        <v>1</v>
      </c>
      <c r="M312" t="s">
        <v>146</v>
      </c>
      <c r="N312" t="s">
        <v>1039</v>
      </c>
      <c r="O312" s="37">
        <v>668</v>
      </c>
      <c r="P312" t="s">
        <v>414</v>
      </c>
    </row>
    <row r="313" spans="1:16" x14ac:dyDescent="0.2">
      <c r="A313" t="s">
        <v>14</v>
      </c>
      <c r="B313" t="s">
        <v>15</v>
      </c>
      <c r="C313" t="s">
        <v>16</v>
      </c>
      <c r="D313" s="1">
        <v>45561</v>
      </c>
      <c r="E313" t="s">
        <v>572</v>
      </c>
      <c r="F313" t="s">
        <v>359</v>
      </c>
      <c r="G313" t="s">
        <v>19</v>
      </c>
      <c r="H313" t="s">
        <v>1094</v>
      </c>
      <c r="I313" t="s">
        <v>21</v>
      </c>
      <c r="J313" s="1">
        <v>45561</v>
      </c>
      <c r="K313" t="s">
        <v>114</v>
      </c>
      <c r="L313" s="24">
        <v>1</v>
      </c>
      <c r="M313" t="s">
        <v>146</v>
      </c>
      <c r="N313" t="s">
        <v>1094</v>
      </c>
      <c r="O313" s="37">
        <v>326895</v>
      </c>
      <c r="P313" t="s">
        <v>21</v>
      </c>
    </row>
    <row r="314" spans="1:16" x14ac:dyDescent="0.2">
      <c r="A314" t="s">
        <v>14</v>
      </c>
      <c r="B314" t="s">
        <v>15</v>
      </c>
      <c r="C314" t="s">
        <v>16</v>
      </c>
      <c r="D314" s="1">
        <v>45561</v>
      </c>
      <c r="E314" t="s">
        <v>105</v>
      </c>
      <c r="F314" t="s">
        <v>18</v>
      </c>
      <c r="G314" t="s">
        <v>19</v>
      </c>
      <c r="H314" t="s">
        <v>1095</v>
      </c>
      <c r="I314" t="s">
        <v>414</v>
      </c>
      <c r="J314" s="1">
        <v>45561</v>
      </c>
      <c r="K314" t="s">
        <v>572</v>
      </c>
      <c r="L314" s="24">
        <v>1</v>
      </c>
      <c r="M314" t="s">
        <v>146</v>
      </c>
      <c r="N314" t="s">
        <v>1095</v>
      </c>
      <c r="O314" s="37">
        <v>27953</v>
      </c>
      <c r="P314" t="s">
        <v>414</v>
      </c>
    </row>
    <row r="315" spans="1:16" x14ac:dyDescent="0.2">
      <c r="A315" t="s">
        <v>14</v>
      </c>
      <c r="B315" t="s">
        <v>15</v>
      </c>
      <c r="C315" t="s">
        <v>16</v>
      </c>
      <c r="D315" s="1">
        <v>45561</v>
      </c>
      <c r="E315" t="s">
        <v>26</v>
      </c>
      <c r="F315" t="s">
        <v>122</v>
      </c>
      <c r="G315" t="s">
        <v>109</v>
      </c>
      <c r="H315" t="s">
        <v>456</v>
      </c>
      <c r="I315" t="s">
        <v>145</v>
      </c>
      <c r="J315" s="1">
        <v>45561</v>
      </c>
      <c r="K315" t="s">
        <v>209</v>
      </c>
      <c r="L315" s="24">
        <v>1</v>
      </c>
      <c r="M315" t="s">
        <v>146</v>
      </c>
      <c r="N315" t="s">
        <v>456</v>
      </c>
      <c r="O315" s="37">
        <v>11794</v>
      </c>
      <c r="P315" t="s">
        <v>414</v>
      </c>
    </row>
    <row r="316" spans="1:16" x14ac:dyDescent="0.2">
      <c r="A316" t="s">
        <v>14</v>
      </c>
      <c r="B316" t="s">
        <v>15</v>
      </c>
      <c r="C316" t="s">
        <v>16</v>
      </c>
      <c r="D316" s="1">
        <v>45561</v>
      </c>
      <c r="E316" t="s">
        <v>26</v>
      </c>
      <c r="F316" t="s">
        <v>103</v>
      </c>
      <c r="G316" t="s">
        <v>19</v>
      </c>
      <c r="H316" t="s">
        <v>1144</v>
      </c>
      <c r="I316" t="s">
        <v>414</v>
      </c>
      <c r="J316" s="1">
        <v>45561</v>
      </c>
      <c r="K316" t="s">
        <v>209</v>
      </c>
      <c r="L316" s="24">
        <v>1</v>
      </c>
      <c r="M316" t="s">
        <v>146</v>
      </c>
      <c r="N316" t="s">
        <v>1144</v>
      </c>
      <c r="O316" s="37">
        <v>14309</v>
      </c>
      <c r="P316" t="s">
        <v>414</v>
      </c>
    </row>
    <row r="317" spans="1:16" x14ac:dyDescent="0.2">
      <c r="A317" t="s">
        <v>14</v>
      </c>
      <c r="B317" t="s">
        <v>15</v>
      </c>
      <c r="C317" t="s">
        <v>16</v>
      </c>
      <c r="D317" s="1">
        <v>45561</v>
      </c>
      <c r="E317" t="s">
        <v>105</v>
      </c>
      <c r="F317" t="s">
        <v>77</v>
      </c>
      <c r="G317" t="s">
        <v>19</v>
      </c>
      <c r="H317" t="s">
        <v>1203</v>
      </c>
      <c r="I317" t="s">
        <v>145</v>
      </c>
      <c r="J317" s="1">
        <v>45561</v>
      </c>
      <c r="K317" t="s">
        <v>278</v>
      </c>
      <c r="L317" s="24">
        <v>1</v>
      </c>
      <c r="M317" t="s">
        <v>146</v>
      </c>
      <c r="N317" t="s">
        <v>1203</v>
      </c>
      <c r="O317" s="37">
        <v>48167</v>
      </c>
      <c r="P317" t="s">
        <v>414</v>
      </c>
    </row>
    <row r="318" spans="1:16" x14ac:dyDescent="0.2">
      <c r="A318" t="s">
        <v>676</v>
      </c>
      <c r="B318" t="s">
        <v>15</v>
      </c>
      <c r="C318" t="s">
        <v>16</v>
      </c>
      <c r="D318" s="1">
        <v>45572</v>
      </c>
      <c r="E318" t="s">
        <v>119</v>
      </c>
      <c r="F318" t="s">
        <v>210</v>
      </c>
      <c r="G318" t="s">
        <v>19</v>
      </c>
      <c r="H318" t="s">
        <v>1040</v>
      </c>
      <c r="I318" t="s">
        <v>414</v>
      </c>
      <c r="J318" s="1">
        <v>45572</v>
      </c>
      <c r="K318" s="43" t="s">
        <v>155</v>
      </c>
      <c r="L318" s="24">
        <v>1</v>
      </c>
      <c r="M318" t="s">
        <v>146</v>
      </c>
      <c r="N318" s="36">
        <v>35558</v>
      </c>
      <c r="O318" s="39">
        <v>35558</v>
      </c>
      <c r="P318" t="s">
        <v>414</v>
      </c>
    </row>
    <row r="319" spans="1:16" x14ac:dyDescent="0.2">
      <c r="A319" t="s">
        <v>676</v>
      </c>
      <c r="B319" t="s">
        <v>15</v>
      </c>
      <c r="C319" t="s">
        <v>16</v>
      </c>
      <c r="D319" s="1">
        <v>45572</v>
      </c>
      <c r="E319" t="s">
        <v>119</v>
      </c>
      <c r="F319" t="s">
        <v>18</v>
      </c>
      <c r="G319" t="s">
        <v>19</v>
      </c>
      <c r="H319" t="s">
        <v>1145</v>
      </c>
      <c r="I319" t="s">
        <v>414</v>
      </c>
      <c r="J319" s="1">
        <v>45572</v>
      </c>
      <c r="K319" s="43" t="s">
        <v>125</v>
      </c>
      <c r="L319" s="24">
        <v>1</v>
      </c>
      <c r="M319" t="s">
        <v>146</v>
      </c>
      <c r="N319" s="36">
        <v>660</v>
      </c>
      <c r="O319" s="39">
        <v>660</v>
      </c>
      <c r="P319" t="s">
        <v>414</v>
      </c>
    </row>
    <row r="320" spans="1:16" x14ac:dyDescent="0.2">
      <c r="A320" t="s">
        <v>14</v>
      </c>
      <c r="B320" t="s">
        <v>15</v>
      </c>
      <c r="C320" t="s">
        <v>16</v>
      </c>
      <c r="D320" s="1">
        <v>45572</v>
      </c>
      <c r="E320" t="s">
        <v>119</v>
      </c>
      <c r="F320" t="s">
        <v>122</v>
      </c>
      <c r="G320" t="s">
        <v>109</v>
      </c>
      <c r="H320" t="s">
        <v>566</v>
      </c>
      <c r="I320" t="s">
        <v>21</v>
      </c>
      <c r="J320" s="1">
        <v>45572</v>
      </c>
      <c r="K320" t="s">
        <v>186</v>
      </c>
      <c r="L320" s="24">
        <v>1</v>
      </c>
      <c r="M320" t="s">
        <v>146</v>
      </c>
      <c r="N320" t="s">
        <v>566</v>
      </c>
      <c r="O320" s="37">
        <v>4614</v>
      </c>
      <c r="P320" t="s">
        <v>414</v>
      </c>
    </row>
    <row r="321" spans="1:16" x14ac:dyDescent="0.2">
      <c r="A321" t="s">
        <v>14</v>
      </c>
      <c r="B321" t="s">
        <v>15</v>
      </c>
      <c r="C321" t="s">
        <v>16</v>
      </c>
      <c r="D321" s="1">
        <v>45572</v>
      </c>
      <c r="E321" t="s">
        <v>119</v>
      </c>
      <c r="F321" t="s">
        <v>359</v>
      </c>
      <c r="G321" t="s">
        <v>19</v>
      </c>
      <c r="H321" t="s">
        <v>647</v>
      </c>
      <c r="I321" t="s">
        <v>414</v>
      </c>
      <c r="J321" s="1">
        <v>45572</v>
      </c>
      <c r="K321" t="s">
        <v>231</v>
      </c>
      <c r="L321" s="24">
        <v>1</v>
      </c>
      <c r="M321" t="s">
        <v>146</v>
      </c>
      <c r="N321" t="s">
        <v>647</v>
      </c>
      <c r="O321" s="37">
        <v>144924</v>
      </c>
      <c r="P321" t="s">
        <v>145</v>
      </c>
    </row>
    <row r="322" spans="1:16" x14ac:dyDescent="0.2">
      <c r="A322" t="s">
        <v>14</v>
      </c>
      <c r="B322" t="s">
        <v>15</v>
      </c>
      <c r="C322" t="s">
        <v>16</v>
      </c>
      <c r="D322" s="1">
        <v>45572</v>
      </c>
      <c r="E322" t="s">
        <v>119</v>
      </c>
      <c r="F322" t="s">
        <v>61</v>
      </c>
      <c r="G322" t="s">
        <v>19</v>
      </c>
      <c r="H322" t="s">
        <v>709</v>
      </c>
      <c r="I322" t="s">
        <v>414</v>
      </c>
      <c r="J322" s="1">
        <v>45572</v>
      </c>
      <c r="K322" t="s">
        <v>97</v>
      </c>
      <c r="L322" s="24">
        <v>1</v>
      </c>
      <c r="M322" t="s">
        <v>146</v>
      </c>
      <c r="N322" t="s">
        <v>709</v>
      </c>
      <c r="O322" s="37">
        <v>7278</v>
      </c>
      <c r="P322" t="s">
        <v>710</v>
      </c>
    </row>
    <row r="323" spans="1:16" x14ac:dyDescent="0.2">
      <c r="A323" t="s">
        <v>14</v>
      </c>
      <c r="B323" t="s">
        <v>15</v>
      </c>
      <c r="C323" t="s">
        <v>16</v>
      </c>
      <c r="D323" s="1">
        <v>45572</v>
      </c>
      <c r="E323" t="s">
        <v>130</v>
      </c>
      <c r="F323" t="s">
        <v>117</v>
      </c>
      <c r="G323" t="s">
        <v>19</v>
      </c>
      <c r="H323" t="s">
        <v>777</v>
      </c>
      <c r="I323" t="s">
        <v>414</v>
      </c>
      <c r="J323" s="1">
        <v>45572</v>
      </c>
      <c r="K323" t="s">
        <v>151</v>
      </c>
      <c r="L323" s="24">
        <v>1</v>
      </c>
      <c r="M323" t="s">
        <v>146</v>
      </c>
      <c r="N323" t="s">
        <v>777</v>
      </c>
      <c r="O323" s="37">
        <v>33340</v>
      </c>
      <c r="P323" t="s">
        <v>414</v>
      </c>
    </row>
    <row r="324" spans="1:16" x14ac:dyDescent="0.2">
      <c r="A324" t="s">
        <v>14</v>
      </c>
      <c r="B324" t="s">
        <v>15</v>
      </c>
      <c r="C324" t="s">
        <v>16</v>
      </c>
      <c r="D324" s="1">
        <v>45572</v>
      </c>
      <c r="E324" t="s">
        <v>119</v>
      </c>
      <c r="F324" t="s">
        <v>108</v>
      </c>
      <c r="G324" t="s">
        <v>109</v>
      </c>
      <c r="H324" t="s">
        <v>933</v>
      </c>
      <c r="I324" t="s">
        <v>414</v>
      </c>
      <c r="J324" s="1">
        <v>45572</v>
      </c>
      <c r="K324" t="s">
        <v>135</v>
      </c>
      <c r="L324" s="24">
        <v>1</v>
      </c>
      <c r="M324" t="s">
        <v>146</v>
      </c>
      <c r="N324" t="s">
        <v>933</v>
      </c>
      <c r="O324" s="37">
        <v>16450</v>
      </c>
      <c r="P324" t="s">
        <v>414</v>
      </c>
    </row>
    <row r="325" spans="1:16" x14ac:dyDescent="0.2">
      <c r="A325" t="s">
        <v>14</v>
      </c>
      <c r="B325" t="s">
        <v>15</v>
      </c>
      <c r="C325" t="s">
        <v>16</v>
      </c>
      <c r="D325" s="1">
        <v>45572</v>
      </c>
      <c r="E325" t="s">
        <v>119</v>
      </c>
      <c r="F325" t="s">
        <v>77</v>
      </c>
      <c r="G325" t="s">
        <v>19</v>
      </c>
      <c r="H325" t="s">
        <v>1096</v>
      </c>
      <c r="I325" t="s">
        <v>161</v>
      </c>
      <c r="J325" s="1">
        <v>45572</v>
      </c>
      <c r="K325" t="s">
        <v>155</v>
      </c>
      <c r="L325" s="24">
        <v>1</v>
      </c>
      <c r="M325" t="s">
        <v>146</v>
      </c>
      <c r="N325" t="s">
        <v>1096</v>
      </c>
      <c r="O325" s="37">
        <v>35558</v>
      </c>
      <c r="P325" t="s">
        <v>414</v>
      </c>
    </row>
    <row r="326" spans="1:16" x14ac:dyDescent="0.2">
      <c r="A326" t="s">
        <v>14</v>
      </c>
      <c r="B326" t="s">
        <v>15</v>
      </c>
      <c r="C326" t="s">
        <v>16</v>
      </c>
      <c r="D326" s="1">
        <v>45572</v>
      </c>
      <c r="E326" t="s">
        <v>119</v>
      </c>
      <c r="F326" t="s">
        <v>103</v>
      </c>
      <c r="G326" t="s">
        <v>19</v>
      </c>
      <c r="H326" t="s">
        <v>1204</v>
      </c>
      <c r="I326" t="s">
        <v>414</v>
      </c>
      <c r="J326" s="1">
        <v>45572</v>
      </c>
      <c r="K326" t="s">
        <v>151</v>
      </c>
      <c r="L326" s="24">
        <v>1</v>
      </c>
      <c r="M326" t="s">
        <v>146</v>
      </c>
      <c r="N326" t="s">
        <v>1204</v>
      </c>
      <c r="O326" s="37">
        <v>6809</v>
      </c>
      <c r="P326" t="s">
        <v>414</v>
      </c>
    </row>
    <row r="327" spans="1:16" x14ac:dyDescent="0.2">
      <c r="A327" t="s">
        <v>14</v>
      </c>
      <c r="B327" t="s">
        <v>15</v>
      </c>
      <c r="C327" t="s">
        <v>16</v>
      </c>
      <c r="D327" s="1">
        <v>45617</v>
      </c>
      <c r="E327" t="s">
        <v>234</v>
      </c>
      <c r="F327" t="s">
        <v>108</v>
      </c>
      <c r="G327" t="s">
        <v>109</v>
      </c>
      <c r="H327" t="s">
        <v>487</v>
      </c>
      <c r="I327" t="s">
        <v>21</v>
      </c>
      <c r="J327" s="1">
        <v>45618</v>
      </c>
      <c r="K327" t="s">
        <v>17</v>
      </c>
      <c r="L327" s="24">
        <v>2</v>
      </c>
      <c r="M327" t="s">
        <v>488</v>
      </c>
      <c r="N327" t="s">
        <v>487</v>
      </c>
      <c r="O327" s="37">
        <v>6690</v>
      </c>
      <c r="P327" t="s">
        <v>21</v>
      </c>
    </row>
    <row r="328" spans="1:16" x14ac:dyDescent="0.2">
      <c r="A328" t="s">
        <v>14</v>
      </c>
      <c r="B328" t="s">
        <v>15</v>
      </c>
      <c r="C328" t="s">
        <v>16</v>
      </c>
      <c r="D328" s="1">
        <v>45617</v>
      </c>
      <c r="E328" t="s">
        <v>125</v>
      </c>
      <c r="F328" t="s">
        <v>122</v>
      </c>
      <c r="G328" t="s">
        <v>109</v>
      </c>
      <c r="H328" t="s">
        <v>567</v>
      </c>
      <c r="I328" t="s">
        <v>21</v>
      </c>
      <c r="J328" s="1">
        <v>45618</v>
      </c>
      <c r="K328" t="s">
        <v>17</v>
      </c>
      <c r="L328" s="24">
        <v>2</v>
      </c>
      <c r="M328" t="s">
        <v>488</v>
      </c>
      <c r="N328" t="s">
        <v>567</v>
      </c>
      <c r="O328" s="37">
        <v>449</v>
      </c>
      <c r="P328" t="s">
        <v>21</v>
      </c>
    </row>
    <row r="329" spans="1:16" x14ac:dyDescent="0.2">
      <c r="A329" t="s">
        <v>14</v>
      </c>
      <c r="B329" t="s">
        <v>15</v>
      </c>
      <c r="C329" t="s">
        <v>16</v>
      </c>
      <c r="D329" s="1">
        <v>45617</v>
      </c>
      <c r="E329" t="s">
        <v>119</v>
      </c>
      <c r="F329" t="s">
        <v>77</v>
      </c>
      <c r="G329" t="s">
        <v>19</v>
      </c>
      <c r="H329" t="s">
        <v>648</v>
      </c>
      <c r="I329" t="s">
        <v>145</v>
      </c>
      <c r="J329" s="1">
        <v>45617</v>
      </c>
      <c r="K329" t="s">
        <v>215</v>
      </c>
      <c r="L329" s="24">
        <v>1</v>
      </c>
      <c r="M329" t="s">
        <v>488</v>
      </c>
      <c r="N329" t="s">
        <v>648</v>
      </c>
      <c r="O329" s="37">
        <v>8521</v>
      </c>
      <c r="P329" t="s">
        <v>414</v>
      </c>
    </row>
    <row r="330" spans="1:16" x14ac:dyDescent="0.2">
      <c r="A330" t="s">
        <v>14</v>
      </c>
      <c r="B330" t="s">
        <v>15</v>
      </c>
      <c r="C330" t="s">
        <v>16</v>
      </c>
      <c r="D330" s="1">
        <v>45617</v>
      </c>
      <c r="E330" t="s">
        <v>119</v>
      </c>
      <c r="F330" t="s">
        <v>77</v>
      </c>
      <c r="G330" t="s">
        <v>19</v>
      </c>
      <c r="H330" t="s">
        <v>711</v>
      </c>
      <c r="I330" t="s">
        <v>21</v>
      </c>
      <c r="J330" s="1">
        <v>45618</v>
      </c>
      <c r="K330" t="s">
        <v>302</v>
      </c>
      <c r="L330" s="24">
        <v>2</v>
      </c>
      <c r="M330" t="s">
        <v>488</v>
      </c>
      <c r="N330" t="s">
        <v>711</v>
      </c>
      <c r="O330" s="37">
        <v>27498</v>
      </c>
      <c r="P330" t="s">
        <v>145</v>
      </c>
    </row>
    <row r="331" spans="1:16" x14ac:dyDescent="0.2">
      <c r="A331" t="s">
        <v>14</v>
      </c>
      <c r="B331" t="s">
        <v>15</v>
      </c>
      <c r="C331" t="s">
        <v>16</v>
      </c>
      <c r="D331" s="1">
        <v>45617</v>
      </c>
      <c r="E331" t="s">
        <v>125</v>
      </c>
      <c r="F331" t="s">
        <v>61</v>
      </c>
      <c r="G331" t="s">
        <v>19</v>
      </c>
      <c r="H331" t="s">
        <v>778</v>
      </c>
      <c r="I331" t="s">
        <v>21</v>
      </c>
      <c r="J331" s="1">
        <v>45617</v>
      </c>
      <c r="K331" t="s">
        <v>135</v>
      </c>
      <c r="L331" s="24">
        <v>1</v>
      </c>
      <c r="M331" t="s">
        <v>488</v>
      </c>
      <c r="N331" t="s">
        <v>778</v>
      </c>
      <c r="O331" s="37">
        <v>190</v>
      </c>
      <c r="P331" t="s">
        <v>21</v>
      </c>
    </row>
    <row r="332" spans="1:16" x14ac:dyDescent="0.2">
      <c r="A332" t="s">
        <v>14</v>
      </c>
      <c r="B332" t="s">
        <v>15</v>
      </c>
      <c r="C332" t="s">
        <v>16</v>
      </c>
      <c r="D332" s="1">
        <v>45617</v>
      </c>
      <c r="E332" t="s">
        <v>125</v>
      </c>
      <c r="F332" t="s">
        <v>103</v>
      </c>
      <c r="G332" t="s">
        <v>19</v>
      </c>
      <c r="H332" t="s">
        <v>1041</v>
      </c>
      <c r="I332" t="s">
        <v>21</v>
      </c>
      <c r="J332" s="1">
        <v>45618</v>
      </c>
      <c r="K332" t="s">
        <v>17</v>
      </c>
      <c r="L332" s="24">
        <v>2</v>
      </c>
      <c r="M332" t="s">
        <v>488</v>
      </c>
      <c r="N332" t="s">
        <v>1041</v>
      </c>
      <c r="O332" s="37">
        <v>6846</v>
      </c>
      <c r="P332" t="s">
        <v>145</v>
      </c>
    </row>
    <row r="333" spans="1:16" x14ac:dyDescent="0.2">
      <c r="A333" t="s">
        <v>14</v>
      </c>
      <c r="B333" t="s">
        <v>15</v>
      </c>
      <c r="C333" t="s">
        <v>16</v>
      </c>
      <c r="D333" s="1">
        <v>45617</v>
      </c>
      <c r="E333" t="s">
        <v>97</v>
      </c>
      <c r="F333" t="s">
        <v>359</v>
      </c>
      <c r="G333" t="s">
        <v>19</v>
      </c>
      <c r="H333" t="s">
        <v>1097</v>
      </c>
      <c r="I333" t="s">
        <v>21</v>
      </c>
      <c r="J333" s="1">
        <v>45617</v>
      </c>
      <c r="K333" t="s">
        <v>394</v>
      </c>
      <c r="L333" s="24">
        <v>1</v>
      </c>
      <c r="M333" t="s">
        <v>488</v>
      </c>
      <c r="N333" t="s">
        <v>1097</v>
      </c>
      <c r="O333" s="37">
        <v>46848</v>
      </c>
      <c r="P333" t="s">
        <v>21</v>
      </c>
    </row>
    <row r="334" spans="1:16" x14ac:dyDescent="0.2">
      <c r="A334" t="s">
        <v>14</v>
      </c>
      <c r="B334" t="s">
        <v>15</v>
      </c>
      <c r="C334" t="s">
        <v>16</v>
      </c>
      <c r="D334" s="1">
        <v>45617</v>
      </c>
      <c r="E334" t="s">
        <v>125</v>
      </c>
      <c r="F334" t="s">
        <v>210</v>
      </c>
      <c r="G334" t="s">
        <v>19</v>
      </c>
      <c r="H334" t="s">
        <v>1146</v>
      </c>
      <c r="I334" t="s">
        <v>21</v>
      </c>
      <c r="J334" s="1">
        <v>45618</v>
      </c>
      <c r="K334" t="s">
        <v>17</v>
      </c>
      <c r="L334" s="24">
        <v>2</v>
      </c>
      <c r="M334" t="s">
        <v>488</v>
      </c>
      <c r="N334" t="s">
        <v>1146</v>
      </c>
      <c r="O334" s="37">
        <v>182</v>
      </c>
      <c r="P334" t="s">
        <v>414</v>
      </c>
    </row>
    <row r="335" spans="1:16" x14ac:dyDescent="0.2">
      <c r="A335" t="s">
        <v>14</v>
      </c>
      <c r="B335" t="s">
        <v>15</v>
      </c>
      <c r="C335" t="s">
        <v>16</v>
      </c>
      <c r="D335" s="1">
        <v>45624</v>
      </c>
      <c r="E335" t="s">
        <v>47</v>
      </c>
      <c r="F335" t="s">
        <v>210</v>
      </c>
      <c r="G335" t="s">
        <v>19</v>
      </c>
      <c r="H335" t="s">
        <v>568</v>
      </c>
      <c r="I335" t="s">
        <v>414</v>
      </c>
      <c r="J335" s="1">
        <v>45624</v>
      </c>
      <c r="K335" t="s">
        <v>381</v>
      </c>
      <c r="L335" s="24">
        <v>1</v>
      </c>
      <c r="M335" t="s">
        <v>569</v>
      </c>
      <c r="N335" t="s">
        <v>568</v>
      </c>
      <c r="O335" s="37">
        <v>148</v>
      </c>
      <c r="P335" t="s">
        <v>21</v>
      </c>
    </row>
    <row r="336" spans="1:16" x14ac:dyDescent="0.2">
      <c r="A336" t="s">
        <v>14</v>
      </c>
      <c r="B336" t="s">
        <v>15</v>
      </c>
      <c r="C336" t="s">
        <v>16</v>
      </c>
      <c r="D336" s="1">
        <v>45624</v>
      </c>
      <c r="E336" t="s">
        <v>155</v>
      </c>
      <c r="F336" t="s">
        <v>77</v>
      </c>
      <c r="G336" t="s">
        <v>19</v>
      </c>
      <c r="H336" t="s">
        <v>712</v>
      </c>
      <c r="I336" t="s">
        <v>21</v>
      </c>
      <c r="J336" s="1">
        <v>45624</v>
      </c>
      <c r="K336" t="s">
        <v>281</v>
      </c>
      <c r="L336" s="24">
        <v>1</v>
      </c>
      <c r="M336" t="s">
        <v>569</v>
      </c>
      <c r="N336" t="s">
        <v>713</v>
      </c>
      <c r="O336" s="37">
        <v>1110</v>
      </c>
      <c r="P336" t="s">
        <v>21</v>
      </c>
    </row>
    <row r="337" spans="1:16" x14ac:dyDescent="0.2">
      <c r="A337" t="s">
        <v>14</v>
      </c>
      <c r="B337" t="s">
        <v>15</v>
      </c>
      <c r="C337" t="s">
        <v>16</v>
      </c>
      <c r="D337" s="1">
        <v>45624</v>
      </c>
      <c r="E337" t="s">
        <v>309</v>
      </c>
      <c r="F337" t="s">
        <v>122</v>
      </c>
      <c r="G337" t="s">
        <v>109</v>
      </c>
      <c r="H337" t="s">
        <v>779</v>
      </c>
      <c r="I337" t="s">
        <v>414</v>
      </c>
      <c r="J337" s="1">
        <v>45624</v>
      </c>
      <c r="K337" t="s">
        <v>279</v>
      </c>
      <c r="L337" s="24">
        <v>1</v>
      </c>
      <c r="M337" t="s">
        <v>569</v>
      </c>
      <c r="N337" t="s">
        <v>779</v>
      </c>
      <c r="O337" s="37">
        <v>702</v>
      </c>
      <c r="P337" t="s">
        <v>414</v>
      </c>
    </row>
    <row r="338" spans="1:16" x14ac:dyDescent="0.2">
      <c r="A338" t="s">
        <v>14</v>
      </c>
      <c r="B338" t="s">
        <v>15</v>
      </c>
      <c r="C338" t="s">
        <v>16</v>
      </c>
      <c r="D338" s="1">
        <v>45624</v>
      </c>
      <c r="E338" t="s">
        <v>842</v>
      </c>
      <c r="F338" t="s">
        <v>108</v>
      </c>
      <c r="G338" t="s">
        <v>109</v>
      </c>
      <c r="H338" t="s">
        <v>843</v>
      </c>
      <c r="I338" t="s">
        <v>21</v>
      </c>
      <c r="J338" s="1">
        <v>45624</v>
      </c>
      <c r="K338" t="s">
        <v>281</v>
      </c>
      <c r="L338" s="24">
        <v>1</v>
      </c>
      <c r="M338" t="s">
        <v>569</v>
      </c>
      <c r="N338" t="s">
        <v>843</v>
      </c>
      <c r="O338" s="37">
        <v>23405</v>
      </c>
      <c r="P338" t="s">
        <v>21</v>
      </c>
    </row>
    <row r="339" spans="1:16" x14ac:dyDescent="0.2">
      <c r="A339" t="s">
        <v>14</v>
      </c>
      <c r="B339" t="s">
        <v>15</v>
      </c>
      <c r="C339" t="s">
        <v>16</v>
      </c>
      <c r="D339" s="1">
        <v>45624</v>
      </c>
      <c r="E339" t="s">
        <v>842</v>
      </c>
      <c r="F339" t="s">
        <v>61</v>
      </c>
      <c r="G339" t="s">
        <v>19</v>
      </c>
      <c r="H339" t="s">
        <v>888</v>
      </c>
      <c r="I339" t="s">
        <v>21</v>
      </c>
      <c r="J339" s="1">
        <v>45624</v>
      </c>
      <c r="K339" t="s">
        <v>353</v>
      </c>
      <c r="L339" s="24">
        <v>1</v>
      </c>
      <c r="M339" t="s">
        <v>569</v>
      </c>
      <c r="N339" t="s">
        <v>888</v>
      </c>
      <c r="O339" s="37">
        <v>273</v>
      </c>
      <c r="P339" t="s">
        <v>21</v>
      </c>
    </row>
    <row r="340" spans="1:16" x14ac:dyDescent="0.2">
      <c r="A340" t="s">
        <v>14</v>
      </c>
      <c r="B340" t="s">
        <v>15</v>
      </c>
      <c r="C340" t="s">
        <v>16</v>
      </c>
      <c r="D340" s="1">
        <v>45624</v>
      </c>
      <c r="E340" t="s">
        <v>842</v>
      </c>
      <c r="F340" t="s">
        <v>117</v>
      </c>
      <c r="G340" t="s">
        <v>19</v>
      </c>
      <c r="H340" t="s">
        <v>1043</v>
      </c>
      <c r="I340" t="s">
        <v>21</v>
      </c>
      <c r="J340" s="1">
        <v>45624</v>
      </c>
      <c r="K340" t="s">
        <v>279</v>
      </c>
      <c r="L340" s="24">
        <v>1</v>
      </c>
      <c r="M340" t="s">
        <v>569</v>
      </c>
      <c r="N340" t="s">
        <v>1043</v>
      </c>
      <c r="O340" s="37">
        <v>19297</v>
      </c>
      <c r="P340" t="s">
        <v>145</v>
      </c>
    </row>
    <row r="341" spans="1:16" x14ac:dyDescent="0.2">
      <c r="A341" t="s">
        <v>14</v>
      </c>
      <c r="B341" t="s">
        <v>15</v>
      </c>
      <c r="C341" t="s">
        <v>16</v>
      </c>
      <c r="D341" s="1">
        <v>45624</v>
      </c>
      <c r="E341" t="s">
        <v>350</v>
      </c>
      <c r="F341" t="s">
        <v>103</v>
      </c>
      <c r="G341" t="s">
        <v>19</v>
      </c>
      <c r="H341" t="s">
        <v>713</v>
      </c>
      <c r="I341" t="s">
        <v>21</v>
      </c>
      <c r="J341" s="1">
        <v>45624</v>
      </c>
      <c r="K341" t="s">
        <v>372</v>
      </c>
      <c r="L341" s="24">
        <v>1</v>
      </c>
      <c r="M341" t="s">
        <v>569</v>
      </c>
      <c r="N341" t="s">
        <v>713</v>
      </c>
      <c r="O341" s="37">
        <v>1110</v>
      </c>
      <c r="P341" t="s">
        <v>21</v>
      </c>
    </row>
    <row r="342" spans="1:16" x14ac:dyDescent="0.2">
      <c r="A342" t="s">
        <v>14</v>
      </c>
      <c r="B342" t="s">
        <v>15</v>
      </c>
      <c r="C342" t="s">
        <v>16</v>
      </c>
      <c r="D342" s="1">
        <v>45624</v>
      </c>
      <c r="E342" t="s">
        <v>350</v>
      </c>
      <c r="F342" t="s">
        <v>359</v>
      </c>
      <c r="G342" t="s">
        <v>19</v>
      </c>
      <c r="H342" t="s">
        <v>1205</v>
      </c>
      <c r="I342" t="s">
        <v>21</v>
      </c>
      <c r="J342" s="1">
        <v>45624</v>
      </c>
      <c r="K342" t="s">
        <v>186</v>
      </c>
      <c r="L342" s="24">
        <v>1</v>
      </c>
      <c r="M342" t="s">
        <v>569</v>
      </c>
      <c r="N342" t="s">
        <v>1205</v>
      </c>
      <c r="O342" s="37">
        <v>40002</v>
      </c>
      <c r="P342" t="s">
        <v>21</v>
      </c>
    </row>
    <row r="343" spans="1:16" x14ac:dyDescent="0.2">
      <c r="A343" t="s">
        <v>14</v>
      </c>
      <c r="B343" t="s">
        <v>15</v>
      </c>
      <c r="C343" t="s">
        <v>16</v>
      </c>
      <c r="D343" s="1">
        <v>45637</v>
      </c>
      <c r="E343" t="s">
        <v>119</v>
      </c>
      <c r="F343" t="s">
        <v>18</v>
      </c>
      <c r="G343" t="s">
        <v>19</v>
      </c>
      <c r="H343" t="s">
        <v>429</v>
      </c>
      <c r="I343" t="s">
        <v>414</v>
      </c>
      <c r="J343" s="1">
        <v>45637</v>
      </c>
      <c r="K343" t="s">
        <v>239</v>
      </c>
      <c r="L343" s="24">
        <v>1</v>
      </c>
      <c r="M343" t="s">
        <v>430</v>
      </c>
      <c r="N343" t="s">
        <v>429</v>
      </c>
      <c r="O343" s="37">
        <v>3281</v>
      </c>
      <c r="P343" t="s">
        <v>414</v>
      </c>
    </row>
    <row r="344" spans="1:16" x14ac:dyDescent="0.2">
      <c r="A344" t="s">
        <v>14</v>
      </c>
      <c r="B344" t="s">
        <v>15</v>
      </c>
      <c r="C344" t="s">
        <v>16</v>
      </c>
      <c r="D344" s="1">
        <v>45637</v>
      </c>
      <c r="E344" t="s">
        <v>130</v>
      </c>
      <c r="F344" t="s">
        <v>103</v>
      </c>
      <c r="G344" t="s">
        <v>19</v>
      </c>
      <c r="H344" t="s">
        <v>491</v>
      </c>
      <c r="I344" t="s">
        <v>21</v>
      </c>
      <c r="J344" s="1">
        <v>45637</v>
      </c>
      <c r="K344" t="s">
        <v>159</v>
      </c>
      <c r="L344" s="24">
        <v>1</v>
      </c>
      <c r="M344" t="s">
        <v>430</v>
      </c>
      <c r="N344" t="s">
        <v>491</v>
      </c>
      <c r="O344" s="37">
        <v>147186</v>
      </c>
      <c r="P344" t="s">
        <v>414</v>
      </c>
    </row>
    <row r="345" spans="1:16" x14ac:dyDescent="0.2">
      <c r="A345" t="s">
        <v>14</v>
      </c>
      <c r="B345" t="s">
        <v>15</v>
      </c>
      <c r="C345" t="s">
        <v>16</v>
      </c>
      <c r="D345" s="1">
        <v>45637</v>
      </c>
      <c r="E345" t="s">
        <v>181</v>
      </c>
      <c r="F345" t="s">
        <v>210</v>
      </c>
      <c r="G345" t="s">
        <v>19</v>
      </c>
      <c r="H345" t="s">
        <v>570</v>
      </c>
      <c r="I345" t="s">
        <v>414</v>
      </c>
      <c r="J345" s="1">
        <v>45637</v>
      </c>
      <c r="K345" t="s">
        <v>278</v>
      </c>
      <c r="L345" s="24">
        <v>1</v>
      </c>
      <c r="M345" t="s">
        <v>430</v>
      </c>
      <c r="N345" t="s">
        <v>570</v>
      </c>
      <c r="O345" s="37">
        <v>3061</v>
      </c>
      <c r="P345" t="s">
        <v>414</v>
      </c>
    </row>
    <row r="346" spans="1:16" x14ac:dyDescent="0.2">
      <c r="A346" t="s">
        <v>14</v>
      </c>
      <c r="B346" t="s">
        <v>15</v>
      </c>
      <c r="C346" t="s">
        <v>16</v>
      </c>
      <c r="D346" s="1">
        <v>45637</v>
      </c>
      <c r="E346" t="s">
        <v>47</v>
      </c>
      <c r="F346" t="s">
        <v>299</v>
      </c>
      <c r="G346" t="s">
        <v>109</v>
      </c>
      <c r="H346" t="s">
        <v>571</v>
      </c>
      <c r="I346" t="s">
        <v>414</v>
      </c>
      <c r="J346" s="1">
        <v>45637</v>
      </c>
      <c r="K346" t="s">
        <v>572</v>
      </c>
      <c r="L346" s="24">
        <v>1</v>
      </c>
      <c r="M346" t="s">
        <v>430</v>
      </c>
      <c r="N346" t="s">
        <v>571</v>
      </c>
      <c r="O346" s="37">
        <v>11462</v>
      </c>
      <c r="P346" t="s">
        <v>21</v>
      </c>
    </row>
    <row r="347" spans="1:16" x14ac:dyDescent="0.2">
      <c r="A347" t="s">
        <v>14</v>
      </c>
      <c r="B347" t="s">
        <v>15</v>
      </c>
      <c r="C347" t="s">
        <v>16</v>
      </c>
      <c r="D347" s="1">
        <v>45637</v>
      </c>
      <c r="E347" t="s">
        <v>181</v>
      </c>
      <c r="F347" t="s">
        <v>77</v>
      </c>
      <c r="G347" t="s">
        <v>19</v>
      </c>
      <c r="H347" t="s">
        <v>652</v>
      </c>
      <c r="I347" t="s">
        <v>414</v>
      </c>
      <c r="J347" s="1">
        <v>45637</v>
      </c>
      <c r="K347" t="s">
        <v>200</v>
      </c>
      <c r="L347" s="24">
        <v>1</v>
      </c>
      <c r="M347" t="s">
        <v>430</v>
      </c>
      <c r="N347" t="s">
        <v>652</v>
      </c>
      <c r="O347" s="37">
        <v>241776</v>
      </c>
      <c r="P347" t="s">
        <v>414</v>
      </c>
    </row>
    <row r="348" spans="1:16" x14ac:dyDescent="0.2">
      <c r="A348" t="s">
        <v>14</v>
      </c>
      <c r="B348" t="s">
        <v>15</v>
      </c>
      <c r="C348" t="s">
        <v>16</v>
      </c>
      <c r="D348" s="1">
        <v>45637</v>
      </c>
      <c r="E348" t="s">
        <v>181</v>
      </c>
      <c r="F348" t="s">
        <v>122</v>
      </c>
      <c r="G348" t="s">
        <v>109</v>
      </c>
      <c r="H348" t="s">
        <v>717</v>
      </c>
      <c r="I348" t="s">
        <v>414</v>
      </c>
      <c r="J348" s="1">
        <v>45637</v>
      </c>
      <c r="K348" t="s">
        <v>209</v>
      </c>
      <c r="L348" s="24">
        <v>1</v>
      </c>
      <c r="M348" t="s">
        <v>430</v>
      </c>
      <c r="N348" t="s">
        <v>717</v>
      </c>
      <c r="O348" s="37">
        <v>21782</v>
      </c>
      <c r="P348" t="s">
        <v>414</v>
      </c>
    </row>
    <row r="349" spans="1:16" x14ac:dyDescent="0.2">
      <c r="A349" t="s">
        <v>14</v>
      </c>
      <c r="B349" t="s">
        <v>15</v>
      </c>
      <c r="C349" t="s">
        <v>16</v>
      </c>
      <c r="D349" s="1">
        <v>45637</v>
      </c>
      <c r="E349" t="s">
        <v>181</v>
      </c>
      <c r="F349" t="s">
        <v>108</v>
      </c>
      <c r="G349" t="s">
        <v>109</v>
      </c>
      <c r="H349" t="s">
        <v>780</v>
      </c>
      <c r="I349" t="s">
        <v>414</v>
      </c>
      <c r="J349" s="1">
        <v>45637</v>
      </c>
      <c r="K349" t="s">
        <v>114</v>
      </c>
      <c r="L349" s="24">
        <v>1</v>
      </c>
      <c r="M349" t="s">
        <v>430</v>
      </c>
      <c r="N349" t="s">
        <v>780</v>
      </c>
      <c r="O349" s="37">
        <v>360973</v>
      </c>
      <c r="P349" t="s">
        <v>414</v>
      </c>
    </row>
    <row r="350" spans="1:16" x14ac:dyDescent="0.2">
      <c r="A350" t="s">
        <v>14</v>
      </c>
      <c r="B350" t="s">
        <v>15</v>
      </c>
      <c r="C350" t="s">
        <v>16</v>
      </c>
      <c r="D350" s="1">
        <v>45637</v>
      </c>
      <c r="E350" t="s">
        <v>247</v>
      </c>
      <c r="F350" t="s">
        <v>61</v>
      </c>
      <c r="G350" t="s">
        <v>19</v>
      </c>
      <c r="H350" t="s">
        <v>845</v>
      </c>
      <c r="I350" t="s">
        <v>21</v>
      </c>
      <c r="J350" s="1">
        <v>45637</v>
      </c>
      <c r="K350" t="s">
        <v>209</v>
      </c>
      <c r="L350" s="24">
        <v>1</v>
      </c>
      <c r="M350" t="s">
        <v>430</v>
      </c>
      <c r="N350" t="s">
        <v>845</v>
      </c>
      <c r="O350" s="37">
        <v>30314</v>
      </c>
      <c r="P350" t="s">
        <v>21</v>
      </c>
    </row>
    <row r="351" spans="1:16" x14ac:dyDescent="0.2">
      <c r="A351" t="s">
        <v>14</v>
      </c>
      <c r="B351" t="s">
        <v>15</v>
      </c>
      <c r="C351" t="s">
        <v>16</v>
      </c>
      <c r="D351" s="1">
        <v>45637</v>
      </c>
      <c r="E351" t="s">
        <v>181</v>
      </c>
      <c r="F351" t="s">
        <v>117</v>
      </c>
      <c r="G351" t="s">
        <v>19</v>
      </c>
      <c r="H351" t="s">
        <v>1044</v>
      </c>
      <c r="I351" t="s">
        <v>414</v>
      </c>
      <c r="J351" s="1">
        <v>45637</v>
      </c>
      <c r="K351" t="s">
        <v>278</v>
      </c>
      <c r="L351" s="24">
        <v>1</v>
      </c>
      <c r="M351" t="s">
        <v>430</v>
      </c>
      <c r="N351" t="s">
        <v>1044</v>
      </c>
      <c r="O351" s="37">
        <v>291661</v>
      </c>
      <c r="P351" t="s">
        <v>414</v>
      </c>
    </row>
    <row r="352" spans="1:16" x14ac:dyDescent="0.2">
      <c r="A352" t="s">
        <v>14</v>
      </c>
      <c r="B352" t="s">
        <v>15</v>
      </c>
      <c r="C352" t="s">
        <v>16</v>
      </c>
      <c r="D352" s="1">
        <v>45637</v>
      </c>
      <c r="E352" t="s">
        <v>247</v>
      </c>
      <c r="F352" t="s">
        <v>359</v>
      </c>
      <c r="G352" t="s">
        <v>19</v>
      </c>
      <c r="H352" t="s">
        <v>1207</v>
      </c>
      <c r="I352" t="s">
        <v>21</v>
      </c>
      <c r="J352" s="1">
        <v>45638</v>
      </c>
      <c r="K352" t="s">
        <v>130</v>
      </c>
      <c r="L352" s="24">
        <v>1</v>
      </c>
      <c r="M352" t="s">
        <v>430</v>
      </c>
      <c r="N352" t="s">
        <v>1207</v>
      </c>
      <c r="O352" s="37">
        <v>4365028</v>
      </c>
      <c r="P352" t="s">
        <v>21</v>
      </c>
    </row>
    <row r="353" spans="1:16" x14ac:dyDescent="0.2">
      <c r="A353" t="s">
        <v>14</v>
      </c>
      <c r="B353" t="s">
        <v>15</v>
      </c>
      <c r="C353" t="s">
        <v>16</v>
      </c>
      <c r="D353" s="1">
        <v>45642</v>
      </c>
      <c r="E353" t="s">
        <v>79</v>
      </c>
      <c r="F353" t="s">
        <v>77</v>
      </c>
      <c r="G353" t="s">
        <v>19</v>
      </c>
      <c r="H353" t="s">
        <v>782</v>
      </c>
      <c r="I353" t="s">
        <v>414</v>
      </c>
      <c r="J353" s="1">
        <v>45643</v>
      </c>
      <c r="K353" t="s">
        <v>41</v>
      </c>
      <c r="L353" s="24">
        <v>2</v>
      </c>
      <c r="M353" t="s">
        <v>162</v>
      </c>
      <c r="N353" t="s">
        <v>782</v>
      </c>
      <c r="O353" s="37">
        <v>16002</v>
      </c>
      <c r="P353" t="s">
        <v>414</v>
      </c>
    </row>
    <row r="354" spans="1:16" x14ac:dyDescent="0.2">
      <c r="A354" t="s">
        <v>14</v>
      </c>
      <c r="B354" t="s">
        <v>15</v>
      </c>
      <c r="C354" t="s">
        <v>16</v>
      </c>
      <c r="D354" s="1">
        <v>45643</v>
      </c>
      <c r="E354" t="s">
        <v>17</v>
      </c>
      <c r="F354" t="s">
        <v>122</v>
      </c>
      <c r="G354" t="s">
        <v>109</v>
      </c>
      <c r="H354" t="s">
        <v>492</v>
      </c>
      <c r="I354" t="s">
        <v>21</v>
      </c>
      <c r="J354" s="1">
        <v>45643</v>
      </c>
      <c r="K354" t="s">
        <v>22</v>
      </c>
      <c r="L354" s="24">
        <v>1</v>
      </c>
      <c r="M354" t="s">
        <v>162</v>
      </c>
      <c r="N354" t="s">
        <v>492</v>
      </c>
      <c r="O354" s="37">
        <v>592</v>
      </c>
      <c r="P354" t="s">
        <v>21</v>
      </c>
    </row>
    <row r="355" spans="1:16" x14ac:dyDescent="0.2">
      <c r="A355" t="s">
        <v>14</v>
      </c>
      <c r="B355" t="s">
        <v>15</v>
      </c>
      <c r="C355" t="s">
        <v>16</v>
      </c>
      <c r="D355" s="1">
        <v>45643</v>
      </c>
      <c r="E355" t="s">
        <v>92</v>
      </c>
      <c r="F355" t="s">
        <v>359</v>
      </c>
      <c r="G355" t="s">
        <v>19</v>
      </c>
      <c r="H355" t="s">
        <v>573</v>
      </c>
      <c r="I355" t="s">
        <v>414</v>
      </c>
      <c r="J355" s="1">
        <v>45643</v>
      </c>
      <c r="K355" t="s">
        <v>574</v>
      </c>
      <c r="L355" s="24">
        <v>1</v>
      </c>
      <c r="M355" t="s">
        <v>162</v>
      </c>
      <c r="N355" t="s">
        <v>573</v>
      </c>
      <c r="O355" s="37">
        <v>72410</v>
      </c>
      <c r="P355" t="s">
        <v>414</v>
      </c>
    </row>
    <row r="356" spans="1:16" x14ac:dyDescent="0.2">
      <c r="A356" t="s">
        <v>14</v>
      </c>
      <c r="B356" t="s">
        <v>15</v>
      </c>
      <c r="C356" t="s">
        <v>16</v>
      </c>
      <c r="D356" s="1">
        <v>45643</v>
      </c>
      <c r="E356" t="s">
        <v>17</v>
      </c>
      <c r="F356" t="s">
        <v>61</v>
      </c>
      <c r="G356" t="s">
        <v>19</v>
      </c>
      <c r="H356" t="s">
        <v>655</v>
      </c>
      <c r="I356" t="s">
        <v>414</v>
      </c>
      <c r="J356" s="1">
        <v>45643</v>
      </c>
      <c r="K356" t="s">
        <v>302</v>
      </c>
      <c r="L356" s="24">
        <v>1</v>
      </c>
      <c r="M356" t="s">
        <v>162</v>
      </c>
      <c r="N356" t="s">
        <v>655</v>
      </c>
      <c r="O356" s="39">
        <v>77</v>
      </c>
      <c r="P356" t="s">
        <v>414</v>
      </c>
    </row>
    <row r="357" spans="1:16" x14ac:dyDescent="0.2">
      <c r="A357" t="s">
        <v>14</v>
      </c>
      <c r="B357" t="s">
        <v>15</v>
      </c>
      <c r="C357" t="s">
        <v>16</v>
      </c>
      <c r="D357" s="1">
        <v>45643</v>
      </c>
      <c r="E357" t="s">
        <v>17</v>
      </c>
      <c r="F357" t="s">
        <v>117</v>
      </c>
      <c r="G357" t="s">
        <v>19</v>
      </c>
      <c r="H357" t="s">
        <v>719</v>
      </c>
      <c r="I357" t="s">
        <v>414</v>
      </c>
      <c r="J357" s="1">
        <v>45643</v>
      </c>
      <c r="K357" t="s">
        <v>181</v>
      </c>
      <c r="L357" s="24">
        <v>1</v>
      </c>
      <c r="M357" t="s">
        <v>162</v>
      </c>
      <c r="N357" t="s">
        <v>719</v>
      </c>
      <c r="O357" s="37">
        <v>24508</v>
      </c>
      <c r="P357" t="s">
        <v>414</v>
      </c>
    </row>
    <row r="358" spans="1:16" x14ac:dyDescent="0.2">
      <c r="A358" t="s">
        <v>14</v>
      </c>
      <c r="B358" t="s">
        <v>15</v>
      </c>
      <c r="C358" t="s">
        <v>16</v>
      </c>
      <c r="D358" s="1">
        <v>45643</v>
      </c>
      <c r="E358" t="s">
        <v>302</v>
      </c>
      <c r="F358" t="s">
        <v>103</v>
      </c>
      <c r="G358" t="s">
        <v>19</v>
      </c>
      <c r="H358" t="s">
        <v>1045</v>
      </c>
      <c r="I358" t="s">
        <v>145</v>
      </c>
      <c r="J358" s="1">
        <v>45643</v>
      </c>
      <c r="K358" t="s">
        <v>82</v>
      </c>
      <c r="L358" s="24">
        <v>1</v>
      </c>
      <c r="M358" t="s">
        <v>162</v>
      </c>
      <c r="N358" t="s">
        <v>1045</v>
      </c>
      <c r="O358" s="37">
        <v>5585</v>
      </c>
      <c r="P358" t="s">
        <v>414</v>
      </c>
    </row>
    <row r="359" spans="1:16" x14ac:dyDescent="0.2">
      <c r="A359" t="s">
        <v>14</v>
      </c>
      <c r="B359" t="s">
        <v>15</v>
      </c>
      <c r="C359" t="s">
        <v>16</v>
      </c>
      <c r="D359" s="1">
        <v>45644</v>
      </c>
      <c r="E359" t="s">
        <v>572</v>
      </c>
      <c r="F359" t="s">
        <v>122</v>
      </c>
      <c r="G359" t="s">
        <v>109</v>
      </c>
      <c r="H359" t="s">
        <v>575</v>
      </c>
      <c r="I359" t="s">
        <v>414</v>
      </c>
      <c r="J359" s="1">
        <v>45644</v>
      </c>
      <c r="K359" t="s">
        <v>209</v>
      </c>
      <c r="L359" s="24">
        <v>1</v>
      </c>
      <c r="M359" t="s">
        <v>162</v>
      </c>
      <c r="N359" t="s">
        <v>575</v>
      </c>
      <c r="O359" s="37">
        <v>4832</v>
      </c>
      <c r="P359" t="s">
        <v>414</v>
      </c>
    </row>
    <row r="360" spans="1:16" x14ac:dyDescent="0.2">
      <c r="A360" t="s">
        <v>14</v>
      </c>
      <c r="B360" t="s">
        <v>15</v>
      </c>
      <c r="C360" t="s">
        <v>16</v>
      </c>
      <c r="D360" s="1">
        <v>45644</v>
      </c>
      <c r="E360" t="s">
        <v>26</v>
      </c>
      <c r="F360" t="s">
        <v>61</v>
      </c>
      <c r="G360" t="s">
        <v>19</v>
      </c>
      <c r="H360" t="s">
        <v>656</v>
      </c>
      <c r="I360" t="s">
        <v>21</v>
      </c>
      <c r="J360" s="1">
        <v>45644</v>
      </c>
      <c r="K360" t="s">
        <v>63</v>
      </c>
      <c r="L360" s="24">
        <v>1</v>
      </c>
      <c r="M360" t="s">
        <v>162</v>
      </c>
      <c r="N360" t="s">
        <v>656</v>
      </c>
      <c r="O360" s="37">
        <v>1799</v>
      </c>
      <c r="P360" t="s">
        <v>414</v>
      </c>
    </row>
    <row r="361" spans="1:16" x14ac:dyDescent="0.2">
      <c r="A361" t="s">
        <v>14</v>
      </c>
      <c r="B361" t="s">
        <v>15</v>
      </c>
      <c r="C361" t="s">
        <v>16</v>
      </c>
      <c r="D361" s="1">
        <v>45644</v>
      </c>
      <c r="E361" t="s">
        <v>26</v>
      </c>
      <c r="F361" t="s">
        <v>117</v>
      </c>
      <c r="G361" t="s">
        <v>19</v>
      </c>
      <c r="H361" t="s">
        <v>720</v>
      </c>
      <c r="I361" t="s">
        <v>414</v>
      </c>
      <c r="J361" s="1">
        <v>45644</v>
      </c>
      <c r="K361" t="s">
        <v>209</v>
      </c>
      <c r="L361" s="24">
        <v>1</v>
      </c>
      <c r="M361" t="s">
        <v>162</v>
      </c>
      <c r="N361" t="s">
        <v>720</v>
      </c>
      <c r="O361" s="37">
        <v>34863</v>
      </c>
      <c r="P361" t="s">
        <v>414</v>
      </c>
    </row>
    <row r="362" spans="1:16" x14ac:dyDescent="0.2">
      <c r="A362" t="s">
        <v>14</v>
      </c>
      <c r="B362" t="s">
        <v>15</v>
      </c>
      <c r="C362" t="s">
        <v>16</v>
      </c>
      <c r="D362" s="1">
        <v>45644</v>
      </c>
      <c r="E362" t="s">
        <v>81</v>
      </c>
      <c r="F362" t="s">
        <v>77</v>
      </c>
      <c r="G362" t="s">
        <v>19</v>
      </c>
      <c r="H362" t="s">
        <v>783</v>
      </c>
      <c r="I362" t="s">
        <v>414</v>
      </c>
      <c r="J362" s="1">
        <v>45644</v>
      </c>
      <c r="K362" t="s">
        <v>200</v>
      </c>
      <c r="L362" s="24">
        <v>1</v>
      </c>
      <c r="M362" t="s">
        <v>162</v>
      </c>
      <c r="N362" t="s">
        <v>783</v>
      </c>
      <c r="O362" s="37">
        <v>13649</v>
      </c>
      <c r="P362" t="s">
        <v>414</v>
      </c>
    </row>
    <row r="363" spans="1:16" x14ac:dyDescent="0.2">
      <c r="A363" t="s">
        <v>14</v>
      </c>
      <c r="B363" t="s">
        <v>15</v>
      </c>
      <c r="C363" t="s">
        <v>16</v>
      </c>
      <c r="D363" s="1">
        <v>45644</v>
      </c>
      <c r="E363" t="s">
        <v>746</v>
      </c>
      <c r="F363" t="s">
        <v>359</v>
      </c>
      <c r="G363" t="s">
        <v>19</v>
      </c>
      <c r="H363" t="s">
        <v>846</v>
      </c>
      <c r="I363" t="s">
        <v>414</v>
      </c>
      <c r="J363" s="1">
        <v>45644</v>
      </c>
      <c r="K363" t="s">
        <v>278</v>
      </c>
      <c r="L363" s="24">
        <v>1</v>
      </c>
      <c r="M363" t="s">
        <v>162</v>
      </c>
      <c r="N363" t="s">
        <v>846</v>
      </c>
      <c r="O363" s="37">
        <v>201095</v>
      </c>
      <c r="P363" t="s">
        <v>414</v>
      </c>
    </row>
    <row r="364" spans="1:16" x14ac:dyDescent="0.2">
      <c r="A364" t="s">
        <v>14</v>
      </c>
      <c r="B364" t="s">
        <v>15</v>
      </c>
      <c r="C364" t="s">
        <v>16</v>
      </c>
      <c r="D364" s="1">
        <v>45644</v>
      </c>
      <c r="E364" t="s">
        <v>111</v>
      </c>
      <c r="F364" t="s">
        <v>164</v>
      </c>
      <c r="G364" t="s">
        <v>109</v>
      </c>
      <c r="H364" t="s">
        <v>891</v>
      </c>
      <c r="I364" t="s">
        <v>145</v>
      </c>
      <c r="J364" s="1">
        <v>45644</v>
      </c>
      <c r="K364" t="s">
        <v>746</v>
      </c>
      <c r="L364" s="24">
        <v>1</v>
      </c>
      <c r="M364" t="s">
        <v>162</v>
      </c>
      <c r="N364" t="s">
        <v>891</v>
      </c>
      <c r="O364" s="37">
        <v>135</v>
      </c>
      <c r="P364" t="s">
        <v>414</v>
      </c>
    </row>
    <row r="365" spans="1:16" x14ac:dyDescent="0.2">
      <c r="A365" t="s">
        <v>14</v>
      </c>
      <c r="B365" t="s">
        <v>15</v>
      </c>
      <c r="C365" t="s">
        <v>16</v>
      </c>
      <c r="D365" s="1">
        <v>45644</v>
      </c>
      <c r="E365" t="s">
        <v>111</v>
      </c>
      <c r="F365" t="s">
        <v>103</v>
      </c>
      <c r="G365" t="s">
        <v>19</v>
      </c>
      <c r="H365" t="s">
        <v>1102</v>
      </c>
      <c r="I365" t="s">
        <v>414</v>
      </c>
      <c r="J365" s="1">
        <v>45644</v>
      </c>
      <c r="K365" t="s">
        <v>209</v>
      </c>
      <c r="L365" s="24">
        <v>1</v>
      </c>
      <c r="M365" t="s">
        <v>162</v>
      </c>
      <c r="N365" t="s">
        <v>1102</v>
      </c>
      <c r="O365" s="37">
        <v>5573</v>
      </c>
      <c r="P365" t="s">
        <v>21</v>
      </c>
    </row>
    <row r="366" spans="1:16" x14ac:dyDescent="0.2">
      <c r="A366" t="s">
        <v>14</v>
      </c>
      <c r="B366" t="s">
        <v>15</v>
      </c>
      <c r="C366" t="s">
        <v>16</v>
      </c>
      <c r="D366" s="1">
        <v>45644</v>
      </c>
      <c r="E366" t="s">
        <v>111</v>
      </c>
      <c r="F366" t="s">
        <v>18</v>
      </c>
      <c r="G366" t="s">
        <v>19</v>
      </c>
      <c r="H366" t="s">
        <v>1147</v>
      </c>
      <c r="I366" t="s">
        <v>414</v>
      </c>
      <c r="J366" s="1">
        <v>45644</v>
      </c>
      <c r="K366" t="s">
        <v>746</v>
      </c>
      <c r="L366" s="24">
        <v>1</v>
      </c>
      <c r="M366" t="s">
        <v>162</v>
      </c>
      <c r="N366" t="s">
        <v>1147</v>
      </c>
      <c r="O366" s="37">
        <v>224</v>
      </c>
      <c r="P366" t="s">
        <v>414</v>
      </c>
    </row>
    <row r="367" spans="1:16" x14ac:dyDescent="0.2">
      <c r="A367" t="s">
        <v>14</v>
      </c>
      <c r="B367" t="s">
        <v>15</v>
      </c>
      <c r="C367" t="s">
        <v>16</v>
      </c>
      <c r="D367" s="1">
        <v>45644</v>
      </c>
      <c r="E367" t="s">
        <v>81</v>
      </c>
      <c r="F367" t="s">
        <v>210</v>
      </c>
      <c r="G367" t="s">
        <v>19</v>
      </c>
      <c r="H367" t="s">
        <v>1208</v>
      </c>
      <c r="I367" t="s">
        <v>414</v>
      </c>
      <c r="J367" s="1">
        <v>45644</v>
      </c>
      <c r="K367" t="s">
        <v>63</v>
      </c>
      <c r="L367" s="24">
        <v>1</v>
      </c>
      <c r="M367" t="s">
        <v>162</v>
      </c>
      <c r="N367" t="s">
        <v>1208</v>
      </c>
      <c r="O367" s="37">
        <v>234</v>
      </c>
      <c r="P367" t="s">
        <v>414</v>
      </c>
    </row>
    <row r="368" spans="1:16" x14ac:dyDescent="0.2">
      <c r="A368" t="s">
        <v>14</v>
      </c>
      <c r="B368" t="s">
        <v>15</v>
      </c>
      <c r="C368" t="s">
        <v>16</v>
      </c>
      <c r="D368" s="1">
        <v>45656</v>
      </c>
      <c r="E368" t="s">
        <v>245</v>
      </c>
      <c r="F368" t="s">
        <v>122</v>
      </c>
      <c r="G368" t="s">
        <v>109</v>
      </c>
      <c r="H368" t="s">
        <v>246</v>
      </c>
      <c r="I368" t="s">
        <v>21</v>
      </c>
      <c r="J368" s="1">
        <v>45656</v>
      </c>
      <c r="K368" t="s">
        <v>247</v>
      </c>
      <c r="L368" s="24">
        <v>1</v>
      </c>
      <c r="M368" t="s">
        <v>248</v>
      </c>
      <c r="N368" t="s">
        <v>246</v>
      </c>
      <c r="O368" s="37">
        <v>6437</v>
      </c>
      <c r="P368" t="s">
        <v>21</v>
      </c>
    </row>
    <row r="369" spans="1:16" x14ac:dyDescent="0.2">
      <c r="A369" t="s">
        <v>14</v>
      </c>
      <c r="B369" t="s">
        <v>15</v>
      </c>
      <c r="C369" t="s">
        <v>16</v>
      </c>
      <c r="D369" s="1">
        <v>45656</v>
      </c>
      <c r="E369" t="s">
        <v>358</v>
      </c>
      <c r="F369" t="s">
        <v>359</v>
      </c>
      <c r="G369" t="s">
        <v>19</v>
      </c>
      <c r="H369" t="s">
        <v>360</v>
      </c>
      <c r="I369" t="s">
        <v>21</v>
      </c>
      <c r="J369" s="1">
        <v>45656</v>
      </c>
      <c r="K369" t="s">
        <v>151</v>
      </c>
      <c r="L369" s="24">
        <v>1</v>
      </c>
      <c r="M369" t="s">
        <v>248</v>
      </c>
      <c r="N369" t="s">
        <v>361</v>
      </c>
      <c r="O369" s="39">
        <v>496697</v>
      </c>
      <c r="P369" t="s">
        <v>21</v>
      </c>
    </row>
    <row r="370" spans="1:16" x14ac:dyDescent="0.2">
      <c r="A370" t="s">
        <v>14</v>
      </c>
      <c r="B370" t="s">
        <v>15</v>
      </c>
      <c r="C370" t="s">
        <v>16</v>
      </c>
      <c r="D370" s="1">
        <v>45656</v>
      </c>
      <c r="E370" t="s">
        <v>358</v>
      </c>
      <c r="F370" t="s">
        <v>61</v>
      </c>
      <c r="G370" t="s">
        <v>19</v>
      </c>
      <c r="H370" t="s">
        <v>432</v>
      </c>
      <c r="I370" t="s">
        <v>21</v>
      </c>
      <c r="J370" s="1">
        <v>45656</v>
      </c>
      <c r="K370" t="s">
        <v>166</v>
      </c>
      <c r="L370" s="24">
        <v>1</v>
      </c>
      <c r="M370" t="s">
        <v>248</v>
      </c>
      <c r="N370" t="s">
        <v>432</v>
      </c>
      <c r="O370" s="37">
        <v>3505</v>
      </c>
      <c r="P370" t="s">
        <v>21</v>
      </c>
    </row>
    <row r="371" spans="1:16" x14ac:dyDescent="0.2">
      <c r="A371" t="s">
        <v>14</v>
      </c>
      <c r="B371" t="s">
        <v>15</v>
      </c>
      <c r="C371" t="s">
        <v>16</v>
      </c>
      <c r="D371" s="1">
        <v>45656</v>
      </c>
      <c r="E371" t="s">
        <v>39</v>
      </c>
      <c r="F371" t="s">
        <v>117</v>
      </c>
      <c r="G371" t="s">
        <v>19</v>
      </c>
      <c r="H371" t="s">
        <v>493</v>
      </c>
      <c r="I371" t="s">
        <v>21</v>
      </c>
      <c r="J371" s="1">
        <v>45656</v>
      </c>
      <c r="K371" t="s">
        <v>97</v>
      </c>
      <c r="L371" s="24">
        <v>1</v>
      </c>
      <c r="M371" t="s">
        <v>248</v>
      </c>
      <c r="N371" t="s">
        <v>494</v>
      </c>
      <c r="O371" s="37">
        <v>53216</v>
      </c>
      <c r="P371" t="s">
        <v>21</v>
      </c>
    </row>
    <row r="372" spans="1:16" x14ac:dyDescent="0.2">
      <c r="A372" t="s">
        <v>14</v>
      </c>
      <c r="B372" t="s">
        <v>15</v>
      </c>
      <c r="C372" t="s">
        <v>16</v>
      </c>
      <c r="D372" s="1">
        <v>45656</v>
      </c>
      <c r="E372" t="s">
        <v>358</v>
      </c>
      <c r="F372" t="s">
        <v>210</v>
      </c>
      <c r="G372" t="s">
        <v>19</v>
      </c>
      <c r="H372" t="s">
        <v>576</v>
      </c>
      <c r="I372" t="s">
        <v>21</v>
      </c>
      <c r="J372" s="1">
        <v>45656</v>
      </c>
      <c r="K372" t="s">
        <v>577</v>
      </c>
      <c r="L372" s="24">
        <v>1</v>
      </c>
      <c r="M372" t="s">
        <v>248</v>
      </c>
      <c r="N372" t="s">
        <v>578</v>
      </c>
      <c r="O372" s="37">
        <v>239</v>
      </c>
      <c r="P372" t="s">
        <v>21</v>
      </c>
    </row>
    <row r="373" spans="1:16" x14ac:dyDescent="0.2">
      <c r="A373" t="s">
        <v>14</v>
      </c>
      <c r="B373" t="s">
        <v>15</v>
      </c>
      <c r="C373" t="s">
        <v>16</v>
      </c>
      <c r="D373" s="1">
        <v>45656</v>
      </c>
      <c r="E373" t="s">
        <v>245</v>
      </c>
      <c r="F373" t="s">
        <v>18</v>
      </c>
      <c r="G373" t="s">
        <v>19</v>
      </c>
      <c r="H373" t="s">
        <v>657</v>
      </c>
      <c r="I373" t="s">
        <v>21</v>
      </c>
      <c r="J373" s="1">
        <v>45656</v>
      </c>
      <c r="K373" t="s">
        <v>247</v>
      </c>
      <c r="L373" s="24">
        <v>1</v>
      </c>
      <c r="M373" t="s">
        <v>248</v>
      </c>
      <c r="N373" t="s">
        <v>657</v>
      </c>
      <c r="O373" s="39">
        <v>2017</v>
      </c>
      <c r="P373" t="s">
        <v>21</v>
      </c>
    </row>
    <row r="374" spans="1:16" x14ac:dyDescent="0.2">
      <c r="A374" t="s">
        <v>14</v>
      </c>
      <c r="B374" t="s">
        <v>15</v>
      </c>
      <c r="C374" t="s">
        <v>16</v>
      </c>
      <c r="D374" s="1">
        <v>45656</v>
      </c>
      <c r="E374" t="s">
        <v>245</v>
      </c>
      <c r="F374" t="s">
        <v>103</v>
      </c>
      <c r="G374" t="s">
        <v>19</v>
      </c>
      <c r="H374" t="s">
        <v>721</v>
      </c>
      <c r="I374" t="s">
        <v>21</v>
      </c>
      <c r="J374" s="1">
        <v>45656</v>
      </c>
      <c r="K374" t="s">
        <v>247</v>
      </c>
      <c r="L374" s="24">
        <v>1</v>
      </c>
      <c r="M374" t="s">
        <v>248</v>
      </c>
      <c r="N374" t="s">
        <v>721</v>
      </c>
      <c r="O374" s="37">
        <v>14989</v>
      </c>
    </row>
    <row r="375" spans="1:16" x14ac:dyDescent="0.2">
      <c r="A375" t="s">
        <v>14</v>
      </c>
      <c r="B375" t="s">
        <v>15</v>
      </c>
      <c r="C375" t="s">
        <v>16</v>
      </c>
      <c r="D375" s="1">
        <v>45656</v>
      </c>
      <c r="E375" t="s">
        <v>245</v>
      </c>
      <c r="F375" t="s">
        <v>164</v>
      </c>
      <c r="G375" t="s">
        <v>109</v>
      </c>
      <c r="H375" t="s">
        <v>784</v>
      </c>
      <c r="I375" t="s">
        <v>21</v>
      </c>
      <c r="J375" s="1">
        <v>45656</v>
      </c>
      <c r="K375" t="s">
        <v>358</v>
      </c>
      <c r="L375" s="24">
        <v>1</v>
      </c>
      <c r="M375" t="s">
        <v>248</v>
      </c>
      <c r="N375" t="s">
        <v>785</v>
      </c>
      <c r="O375" s="39">
        <v>1493</v>
      </c>
      <c r="P375" t="s">
        <v>21</v>
      </c>
    </row>
    <row r="376" spans="1:16" x14ac:dyDescent="0.2">
      <c r="A376" t="s">
        <v>14</v>
      </c>
      <c r="B376" t="s">
        <v>15</v>
      </c>
      <c r="C376" t="s">
        <v>16</v>
      </c>
      <c r="D376" s="1">
        <v>45656</v>
      </c>
      <c r="E376" t="s">
        <v>385</v>
      </c>
      <c r="F376" t="s">
        <v>117</v>
      </c>
      <c r="G376" t="s">
        <v>19</v>
      </c>
      <c r="H376" t="s">
        <v>494</v>
      </c>
      <c r="I376" t="s">
        <v>21</v>
      </c>
      <c r="J376" s="1">
        <v>45656</v>
      </c>
      <c r="K376" t="s">
        <v>135</v>
      </c>
      <c r="L376" s="24">
        <v>1</v>
      </c>
      <c r="M376" t="s">
        <v>248</v>
      </c>
      <c r="N376" t="s">
        <v>494</v>
      </c>
      <c r="O376" s="37">
        <v>53216</v>
      </c>
      <c r="P376" t="s">
        <v>21</v>
      </c>
    </row>
    <row r="377" spans="1:16" x14ac:dyDescent="0.2">
      <c r="A377" t="s">
        <v>14</v>
      </c>
      <c r="B377" t="s">
        <v>15</v>
      </c>
      <c r="C377" t="s">
        <v>16</v>
      </c>
      <c r="D377" s="1">
        <v>45656</v>
      </c>
      <c r="E377" t="s">
        <v>39</v>
      </c>
      <c r="F377" t="s">
        <v>77</v>
      </c>
      <c r="G377" t="s">
        <v>19</v>
      </c>
      <c r="H377" t="s">
        <v>998</v>
      </c>
      <c r="I377" t="s">
        <v>21</v>
      </c>
      <c r="J377" s="1">
        <v>45656</v>
      </c>
      <c r="K377" t="s">
        <v>151</v>
      </c>
      <c r="L377" s="24">
        <v>1</v>
      </c>
      <c r="M377" t="s">
        <v>248</v>
      </c>
      <c r="N377" t="s">
        <v>999</v>
      </c>
      <c r="O377" s="39">
        <v>31289</v>
      </c>
      <c r="P377" t="s">
        <v>21</v>
      </c>
    </row>
    <row r="378" spans="1:16" x14ac:dyDescent="0.2">
      <c r="A378" t="s">
        <v>14</v>
      </c>
      <c r="B378" t="s">
        <v>15</v>
      </c>
      <c r="C378" t="s">
        <v>16</v>
      </c>
      <c r="D378" s="1">
        <v>45656</v>
      </c>
      <c r="E378" t="s">
        <v>245</v>
      </c>
      <c r="F378" t="s">
        <v>299</v>
      </c>
      <c r="G378" t="s">
        <v>109</v>
      </c>
      <c r="H378" t="s">
        <v>1050</v>
      </c>
      <c r="I378" t="s">
        <v>21</v>
      </c>
      <c r="J378" s="1">
        <v>45656</v>
      </c>
      <c r="K378" t="s">
        <v>358</v>
      </c>
      <c r="L378" s="24">
        <v>1</v>
      </c>
      <c r="M378" t="s">
        <v>248</v>
      </c>
      <c r="N378" t="s">
        <v>1050</v>
      </c>
      <c r="O378" s="39">
        <v>1597</v>
      </c>
      <c r="P378" t="s">
        <v>21</v>
      </c>
    </row>
    <row r="381" spans="1:16" x14ac:dyDescent="0.2">
      <c r="L381" s="26">
        <f>SUM(L2:L379)</f>
        <v>503</v>
      </c>
      <c r="O381" s="40">
        <f>SUM(O2:O380)</f>
        <v>91434054</v>
      </c>
    </row>
    <row r="384" spans="1:16" x14ac:dyDescent="0.2">
      <c r="A384" s="44" t="s">
        <v>1330</v>
      </c>
      <c r="B384" s="21"/>
      <c r="C384" s="21"/>
      <c r="D384" s="21"/>
      <c r="E384" s="21"/>
    </row>
    <row r="385" spans="1:17" x14ac:dyDescent="0.2">
      <c r="A385" t="s">
        <v>14</v>
      </c>
      <c r="B385" t="s">
        <v>15</v>
      </c>
      <c r="C385" t="s">
        <v>16</v>
      </c>
      <c r="D385" s="1">
        <v>45427</v>
      </c>
      <c r="E385" t="s">
        <v>47</v>
      </c>
      <c r="F385" t="s">
        <v>77</v>
      </c>
      <c r="G385" t="s">
        <v>109</v>
      </c>
      <c r="H385" t="s">
        <v>1326</v>
      </c>
      <c r="I385" t="s">
        <v>1326</v>
      </c>
      <c r="J385" s="1">
        <v>45427</v>
      </c>
      <c r="K385" t="s">
        <v>385</v>
      </c>
      <c r="M385" t="s">
        <v>1327</v>
      </c>
      <c r="N385" s="36">
        <v>0</v>
      </c>
      <c r="O385" s="39">
        <v>0</v>
      </c>
      <c r="P385" t="s">
        <v>1329</v>
      </c>
    </row>
    <row r="386" spans="1:17" x14ac:dyDescent="0.2">
      <c r="A386" t="s">
        <v>14</v>
      </c>
      <c r="B386" t="s">
        <v>15</v>
      </c>
      <c r="C386" t="s">
        <v>16</v>
      </c>
      <c r="D386" s="1">
        <v>45428</v>
      </c>
      <c r="E386" t="s">
        <v>47</v>
      </c>
      <c r="F386" t="s">
        <v>18</v>
      </c>
      <c r="G386" t="s">
        <v>19</v>
      </c>
      <c r="H386" t="s">
        <v>1327</v>
      </c>
      <c r="I386" t="s">
        <v>1327</v>
      </c>
      <c r="J386" s="1">
        <v>45428</v>
      </c>
      <c r="K386" t="s">
        <v>47</v>
      </c>
      <c r="M386" t="s">
        <v>1327</v>
      </c>
      <c r="N386" s="36">
        <v>0</v>
      </c>
      <c r="O386" s="39">
        <v>0</v>
      </c>
      <c r="P386" t="s">
        <v>1329</v>
      </c>
    </row>
    <row r="387" spans="1:17" x14ac:dyDescent="0.2">
      <c r="A387" t="s">
        <v>14</v>
      </c>
      <c r="B387" t="s">
        <v>15</v>
      </c>
      <c r="C387" t="s">
        <v>16</v>
      </c>
      <c r="D387" s="1">
        <v>45572</v>
      </c>
      <c r="E387" t="s">
        <v>47</v>
      </c>
      <c r="F387" t="s">
        <v>299</v>
      </c>
      <c r="G387" t="s">
        <v>109</v>
      </c>
      <c r="H387" t="s">
        <v>1327</v>
      </c>
      <c r="I387" t="s">
        <v>1327</v>
      </c>
      <c r="J387" s="1">
        <v>45572</v>
      </c>
      <c r="K387" t="s">
        <v>47</v>
      </c>
      <c r="M387" t="s">
        <v>1327</v>
      </c>
      <c r="N387" s="36">
        <v>0</v>
      </c>
      <c r="O387" s="39">
        <v>0</v>
      </c>
      <c r="P387" t="s">
        <v>1329</v>
      </c>
    </row>
    <row r="388" spans="1:17" x14ac:dyDescent="0.2">
      <c r="A388" t="s">
        <v>14</v>
      </c>
      <c r="B388" t="s">
        <v>15</v>
      </c>
      <c r="C388" t="s">
        <v>16</v>
      </c>
      <c r="D388" s="1">
        <v>45572</v>
      </c>
      <c r="E388" t="s">
        <v>47</v>
      </c>
      <c r="F388" t="s">
        <v>164</v>
      </c>
      <c r="G388" t="s">
        <v>109</v>
      </c>
      <c r="H388" t="s">
        <v>1327</v>
      </c>
      <c r="I388" t="s">
        <v>1327</v>
      </c>
      <c r="J388" s="1">
        <v>45572</v>
      </c>
      <c r="K388" t="s">
        <v>47</v>
      </c>
      <c r="M388" t="s">
        <v>1327</v>
      </c>
      <c r="N388" s="36">
        <v>0</v>
      </c>
      <c r="O388" s="39">
        <v>0</v>
      </c>
      <c r="P388" t="s">
        <v>1329</v>
      </c>
      <c r="Q388" s="43"/>
    </row>
  </sheetData>
  <sortState xmlns:xlrd2="http://schemas.microsoft.com/office/spreadsheetml/2017/richdata2" ref="A2:P378">
    <sortCondition ref="D2:D378"/>
  </sortState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5C74-DB42-41A9-9729-61CE6137E5B3}">
  <dimension ref="A1:P6"/>
  <sheetViews>
    <sheetView topLeftCell="B1" workbookViewId="0">
      <pane ySplit="1" topLeftCell="A2" activePane="bottomLeft" state="frozen"/>
      <selection pane="bottomLeft" activeCell="O6" sqref="O6"/>
    </sheetView>
  </sheetViews>
  <sheetFormatPr defaultRowHeight="12.75" x14ac:dyDescent="0.2"/>
  <cols>
    <col min="1" max="1" width="29.7109375" customWidth="1"/>
    <col min="2" max="2" width="12.5703125" customWidth="1"/>
    <col min="3" max="3" width="7.28515625" customWidth="1"/>
    <col min="4" max="4" width="14.28515625" customWidth="1"/>
    <col min="5" max="5" width="15.7109375" customWidth="1"/>
    <col min="6" max="6" width="18" customWidth="1"/>
    <col min="7" max="7" width="22.42578125" customWidth="1"/>
    <col min="8" max="8" width="23.140625" customWidth="1"/>
    <col min="9" max="9" width="41.5703125" customWidth="1"/>
    <col min="10" max="10" width="11.7109375" customWidth="1"/>
    <col min="11" max="11" width="13.7109375" customWidth="1"/>
    <col min="12" max="12" width="13.7109375" style="24" customWidth="1"/>
    <col min="13" max="13" width="23.28515625" customWidth="1"/>
    <col min="14" max="14" width="16.5703125" customWidth="1"/>
    <col min="15" max="15" width="16.5703125" style="22" customWidth="1"/>
    <col min="16" max="16" width="37.42578125" customWidth="1"/>
  </cols>
  <sheetData>
    <row r="1" spans="1:16" s="2" customFormat="1" ht="38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3" t="s">
        <v>1278</v>
      </c>
      <c r="M1" s="2" t="s">
        <v>11</v>
      </c>
      <c r="N1" s="2" t="s">
        <v>12</v>
      </c>
      <c r="O1" s="20" t="s">
        <v>1277</v>
      </c>
      <c r="P1" s="2" t="s">
        <v>13</v>
      </c>
    </row>
    <row r="2" spans="1:16" x14ac:dyDescent="0.2">
      <c r="A2" t="s">
        <v>251</v>
      </c>
      <c r="B2" t="s">
        <v>252</v>
      </c>
      <c r="C2" t="s">
        <v>16</v>
      </c>
      <c r="D2" s="1">
        <v>45301</v>
      </c>
      <c r="E2" t="s">
        <v>72</v>
      </c>
      <c r="F2" t="s">
        <v>253</v>
      </c>
      <c r="G2" t="s">
        <v>254</v>
      </c>
      <c r="H2" t="s">
        <v>255</v>
      </c>
      <c r="I2" t="s">
        <v>256</v>
      </c>
      <c r="J2" s="1">
        <v>45301</v>
      </c>
      <c r="K2" t="s">
        <v>63</v>
      </c>
      <c r="L2" s="24">
        <v>1</v>
      </c>
      <c r="M2" t="s">
        <v>257</v>
      </c>
      <c r="N2" t="s">
        <v>255</v>
      </c>
      <c r="O2" s="22">
        <v>15450000</v>
      </c>
      <c r="P2" t="s">
        <v>258</v>
      </c>
    </row>
    <row r="3" spans="1:16" x14ac:dyDescent="0.2">
      <c r="A3" t="s">
        <v>251</v>
      </c>
      <c r="B3" t="s">
        <v>252</v>
      </c>
      <c r="C3" t="s">
        <v>16</v>
      </c>
      <c r="D3" s="1">
        <v>45522</v>
      </c>
      <c r="E3" t="s">
        <v>131</v>
      </c>
      <c r="F3" t="s">
        <v>253</v>
      </c>
      <c r="G3" t="s">
        <v>254</v>
      </c>
      <c r="H3" t="s">
        <v>559</v>
      </c>
      <c r="I3" t="s">
        <v>560</v>
      </c>
      <c r="J3" s="1">
        <v>45523</v>
      </c>
      <c r="K3" t="s">
        <v>41</v>
      </c>
      <c r="L3" s="24">
        <v>2</v>
      </c>
      <c r="M3" t="s">
        <v>561</v>
      </c>
      <c r="N3" t="s">
        <v>559</v>
      </c>
      <c r="O3" s="22">
        <v>6800000</v>
      </c>
      <c r="P3" t="s">
        <v>560</v>
      </c>
    </row>
    <row r="6" spans="1:16" x14ac:dyDescent="0.2">
      <c r="L6" s="26">
        <f>SUM(L2:L4)</f>
        <v>3</v>
      </c>
      <c r="O6" s="27">
        <f>SUM(O2:O5)</f>
        <v>22250000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CSO SUMMARY</vt:lpstr>
      <vt:lpstr>BRIDGEPORT EAST</vt:lpstr>
      <vt:lpstr>BRIDGEPORT WEST</vt:lpstr>
      <vt:lpstr>GNHWPCA</vt:lpstr>
      <vt:lpstr>MDC</vt:lpstr>
      <vt:lpstr>NORWALK</vt:lpstr>
      <vt:lpstr>NORWICH</vt:lpstr>
      <vt:lpstr>WATERBURY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</dc:creator>
  <cp:keywords/>
  <dc:description/>
  <cp:lastModifiedBy>Ann Straut</cp:lastModifiedBy>
  <dcterms:created xsi:type="dcterms:W3CDTF">2025-01-13T16:29:23Z</dcterms:created>
  <dcterms:modified xsi:type="dcterms:W3CDTF">2025-03-31T16:53:00Z</dcterms:modified>
  <cp:category/>
</cp:coreProperties>
</file>