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5D011C5F-0837-41AA-8E87-11FFF16A0B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D34" i="1"/>
  <c r="C34" i="1"/>
  <c r="E34" i="1" l="1"/>
  <c r="E24" i="1"/>
  <c r="E17" i="1"/>
  <c r="E19" i="1"/>
  <c r="E20" i="1"/>
  <c r="E7" i="1"/>
  <c r="E15" i="1"/>
  <c r="E27" i="1"/>
  <c r="E11" i="1"/>
  <c r="E8" i="1"/>
  <c r="E22" i="1"/>
  <c r="E18" i="1"/>
  <c r="E4" i="1"/>
  <c r="E32" i="1"/>
  <c r="E6" i="1"/>
  <c r="E13" i="1"/>
  <c r="E5" i="1"/>
  <c r="E29" i="1"/>
  <c r="E23" i="1"/>
  <c r="E10" i="1"/>
  <c r="E28" i="1"/>
  <c r="E25" i="1"/>
  <c r="E26" i="1"/>
  <c r="E3" i="1"/>
  <c r="E14" i="1"/>
  <c r="E21" i="1"/>
  <c r="E9" i="1"/>
  <c r="E12" i="1"/>
  <c r="E2" i="1"/>
  <c r="E30" i="1"/>
  <c r="E16" i="1"/>
  <c r="E31" i="1"/>
</calcChain>
</file>

<file path=xl/sharedStrings.xml><?xml version="1.0" encoding="utf-8"?>
<sst xmlns="http://schemas.openxmlformats.org/spreadsheetml/2006/main" count="69" uniqueCount="40">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</sst>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3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75" zoomScaleNormal="75" workbookViewId="0"/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  <col min="9" max="9" width="16.77734375" customWidth="1"/>
    <col min="10" max="10" width="14.77734375" customWidth="1"/>
  </cols>
  <sheetData>
    <row r="1" spans="1:8" s="6" customFormat="1" ht="28.8" x14ac:dyDescent="0.3">
      <c r="A1" s="6" t="s">
        <v>29</v>
      </c>
      <c r="B1" s="6" t="s">
        <v>34</v>
      </c>
      <c r="C1" s="6" t="s">
        <v>31</v>
      </c>
      <c r="D1" s="6" t="s">
        <v>32</v>
      </c>
      <c r="E1" s="6" t="s">
        <v>30</v>
      </c>
      <c r="F1" s="6" t="s">
        <v>33</v>
      </c>
      <c r="G1" s="15"/>
      <c r="H1" s="16"/>
    </row>
    <row r="2" spans="1:8" x14ac:dyDescent="0.3">
      <c r="A2" s="1" t="s">
        <v>3</v>
      </c>
      <c r="B2" s="10" t="s">
        <v>35</v>
      </c>
      <c r="C2" s="11">
        <v>2720050</v>
      </c>
      <c r="D2" s="11">
        <v>283172</v>
      </c>
      <c r="E2" s="12">
        <f t="shared" ref="E2:E32" si="0">D2/C2</f>
        <v>0.1041054392382493</v>
      </c>
      <c r="F2" s="2">
        <v>33111</v>
      </c>
      <c r="G2" s="14"/>
      <c r="H2" s="14"/>
    </row>
    <row r="3" spans="1:8" x14ac:dyDescent="0.3">
      <c r="A3" s="1" t="s">
        <v>8</v>
      </c>
      <c r="B3" s="10" t="s">
        <v>35</v>
      </c>
      <c r="C3" s="11">
        <v>1600324</v>
      </c>
      <c r="D3" s="11">
        <v>173856</v>
      </c>
      <c r="E3" s="12">
        <f t="shared" si="0"/>
        <v>0.10863800080483701</v>
      </c>
      <c r="F3" s="2">
        <v>-2431</v>
      </c>
      <c r="G3" s="14"/>
      <c r="H3" s="14"/>
    </row>
    <row r="4" spans="1:8" x14ac:dyDescent="0.3">
      <c r="A4" s="1" t="s">
        <v>18</v>
      </c>
      <c r="B4" s="10" t="s">
        <v>36</v>
      </c>
      <c r="C4" s="11">
        <v>619094</v>
      </c>
      <c r="D4" s="11">
        <v>62042</v>
      </c>
      <c r="E4" s="12">
        <f t="shared" si="0"/>
        <v>0.10021418395267924</v>
      </c>
      <c r="F4" s="2">
        <v>1346</v>
      </c>
      <c r="G4" s="14"/>
      <c r="H4" s="14"/>
    </row>
    <row r="5" spans="1:8" x14ac:dyDescent="0.3">
      <c r="A5" s="1" t="s">
        <v>15</v>
      </c>
      <c r="B5" s="10" t="s">
        <v>35</v>
      </c>
      <c r="C5" s="11">
        <v>1082608</v>
      </c>
      <c r="D5" s="11">
        <v>85689</v>
      </c>
      <c r="E5" s="12">
        <f t="shared" si="0"/>
        <v>7.9150532787490943E-2</v>
      </c>
      <c r="F5" s="2">
        <v>2265</v>
      </c>
      <c r="G5" s="14"/>
      <c r="H5" s="14"/>
    </row>
    <row r="6" spans="1:8" x14ac:dyDescent="0.3">
      <c r="A6" s="1" t="s">
        <v>37</v>
      </c>
      <c r="B6" s="10" t="s">
        <v>35</v>
      </c>
      <c r="C6" s="11">
        <v>458964</v>
      </c>
      <c r="D6" s="11">
        <v>41543</v>
      </c>
      <c r="E6" s="12">
        <f>D6/C6</f>
        <v>9.0514724466406946E-2</v>
      </c>
      <c r="F6" s="2">
        <v>463</v>
      </c>
      <c r="G6" s="14"/>
      <c r="H6" s="14"/>
    </row>
    <row r="7" spans="1:8" x14ac:dyDescent="0.3">
      <c r="A7" s="3" t="s">
        <v>25</v>
      </c>
      <c r="B7" s="10" t="s">
        <v>35</v>
      </c>
      <c r="C7" s="11">
        <v>270706</v>
      </c>
      <c r="D7" s="11">
        <v>18769</v>
      </c>
      <c r="E7" s="12">
        <f t="shared" si="0"/>
        <v>6.9333520498252713E-2</v>
      </c>
      <c r="F7" s="2">
        <v>858</v>
      </c>
      <c r="G7" s="14"/>
      <c r="H7" s="14"/>
    </row>
    <row r="8" spans="1:8" x14ac:dyDescent="0.3">
      <c r="A8" s="1" t="s">
        <v>21</v>
      </c>
      <c r="B8" s="10" t="s">
        <v>35</v>
      </c>
      <c r="C8" s="11">
        <v>531264</v>
      </c>
      <c r="D8" s="11">
        <v>54375</v>
      </c>
      <c r="E8" s="12">
        <f t="shared" si="0"/>
        <v>0.10235024394651247</v>
      </c>
      <c r="F8" s="2">
        <v>2129</v>
      </c>
      <c r="G8" s="14"/>
      <c r="H8" s="14"/>
    </row>
    <row r="9" spans="1:8" x14ac:dyDescent="0.3">
      <c r="A9" s="1" t="s">
        <v>5</v>
      </c>
      <c r="B9" s="10" t="s">
        <v>35</v>
      </c>
      <c r="C9" s="11">
        <v>1923978</v>
      </c>
      <c r="D9" s="11">
        <v>184219</v>
      </c>
      <c r="E9" s="12">
        <f t="shared" si="0"/>
        <v>9.5749015841137472E-2</v>
      </c>
      <c r="F9" s="2">
        <v>10781</v>
      </c>
      <c r="G9" s="14"/>
      <c r="H9" s="14"/>
    </row>
    <row r="10" spans="1:8" x14ac:dyDescent="0.3">
      <c r="A10" s="1" t="s">
        <v>12</v>
      </c>
      <c r="B10" s="10" t="s">
        <v>35</v>
      </c>
      <c r="C10" s="11">
        <v>1351475</v>
      </c>
      <c r="D10" s="11">
        <v>98804</v>
      </c>
      <c r="E10" s="12">
        <f t="shared" si="0"/>
        <v>7.3108270593240723E-2</v>
      </c>
      <c r="F10" s="2">
        <v>-391</v>
      </c>
      <c r="G10" s="14"/>
      <c r="H10" s="14"/>
    </row>
    <row r="11" spans="1:8" x14ac:dyDescent="0.3">
      <c r="A11" s="3" t="s">
        <v>22</v>
      </c>
      <c r="B11" s="10" t="s">
        <v>35</v>
      </c>
      <c r="C11" s="11">
        <v>602688</v>
      </c>
      <c r="D11" s="11">
        <v>52595</v>
      </c>
      <c r="E11" s="12">
        <f t="shared" si="0"/>
        <v>8.7267375491133059E-2</v>
      </c>
      <c r="F11" s="2">
        <v>4888</v>
      </c>
      <c r="G11" s="14"/>
      <c r="H11" s="14"/>
    </row>
    <row r="12" spans="1:8" x14ac:dyDescent="0.3">
      <c r="A12" s="1" t="s">
        <v>4</v>
      </c>
      <c r="B12" s="10" t="s">
        <v>35</v>
      </c>
      <c r="C12" s="11">
        <v>2047897</v>
      </c>
      <c r="D12" s="11">
        <v>124619</v>
      </c>
      <c r="E12" s="12">
        <f t="shared" si="0"/>
        <v>6.0852181530614086E-2</v>
      </c>
      <c r="F12" s="2">
        <v>8138</v>
      </c>
      <c r="G12" s="14"/>
      <c r="H12" s="14"/>
    </row>
    <row r="13" spans="1:8" x14ac:dyDescent="0.3">
      <c r="A13" s="1" t="s">
        <v>16</v>
      </c>
      <c r="B13" s="10" t="s">
        <v>35</v>
      </c>
      <c r="C13" s="11">
        <v>1050279</v>
      </c>
      <c r="D13" s="11">
        <v>101578</v>
      </c>
      <c r="E13" s="12">
        <f t="shared" si="0"/>
        <v>9.6715253756382832E-2</v>
      </c>
      <c r="F13" s="2">
        <v>3310</v>
      </c>
      <c r="G13" s="14"/>
      <c r="H13" s="14"/>
    </row>
    <row r="14" spans="1:8" x14ac:dyDescent="0.3">
      <c r="A14" s="1" t="s">
        <v>7</v>
      </c>
      <c r="B14" s="10" t="s">
        <v>35</v>
      </c>
      <c r="C14" s="11">
        <v>2111820</v>
      </c>
      <c r="D14" s="11">
        <v>161274</v>
      </c>
      <c r="E14" s="12">
        <f t="shared" si="0"/>
        <v>7.63673040315936E-2</v>
      </c>
      <c r="F14" s="2">
        <v>7446</v>
      </c>
      <c r="G14" s="14"/>
      <c r="H14" s="14"/>
    </row>
    <row r="15" spans="1:8" x14ac:dyDescent="0.3">
      <c r="A15" s="3" t="s">
        <v>24</v>
      </c>
      <c r="B15" s="10" t="s">
        <v>35</v>
      </c>
      <c r="C15" s="11">
        <v>416944</v>
      </c>
      <c r="D15" s="11">
        <v>52209</v>
      </c>
      <c r="E15" s="12">
        <f t="shared" si="0"/>
        <v>0.12521825472965195</v>
      </c>
      <c r="F15" s="2">
        <v>700</v>
      </c>
      <c r="G15" s="14"/>
      <c r="H15" s="14"/>
    </row>
    <row r="16" spans="1:8" x14ac:dyDescent="0.3">
      <c r="A16" s="1" t="s">
        <v>1</v>
      </c>
      <c r="B16" s="10" t="s">
        <v>35</v>
      </c>
      <c r="C16" s="11">
        <v>7291246</v>
      </c>
      <c r="D16" s="11">
        <v>869886</v>
      </c>
      <c r="E16" s="12">
        <f t="shared" si="0"/>
        <v>0.11930553433528371</v>
      </c>
      <c r="F16" s="2">
        <v>2825</v>
      </c>
      <c r="G16" s="14"/>
      <c r="H16" s="14"/>
    </row>
    <row r="17" spans="1:8" x14ac:dyDescent="0.3">
      <c r="A17" s="1" t="s">
        <v>27</v>
      </c>
      <c r="B17" s="10" t="s">
        <v>36</v>
      </c>
      <c r="C17" s="11">
        <v>86573</v>
      </c>
      <c r="D17" s="11">
        <v>23060</v>
      </c>
      <c r="E17" s="12">
        <f t="shared" si="0"/>
        <v>0.26636480195904033</v>
      </c>
      <c r="F17" s="2">
        <v>2934</v>
      </c>
      <c r="G17" s="14"/>
      <c r="H17" s="14"/>
    </row>
    <row r="18" spans="1:8" x14ac:dyDescent="0.3">
      <c r="A18" s="1" t="s">
        <v>19</v>
      </c>
      <c r="B18" s="10" t="s">
        <v>35</v>
      </c>
      <c r="C18" s="11">
        <v>561851</v>
      </c>
      <c r="D18" s="11">
        <v>39067</v>
      </c>
      <c r="E18" s="12">
        <f t="shared" si="0"/>
        <v>6.9532669693566446E-2</v>
      </c>
      <c r="F18" s="2">
        <v>2641</v>
      </c>
      <c r="G18" s="14"/>
      <c r="H18" s="14"/>
    </row>
    <row r="19" spans="1:8" x14ac:dyDescent="0.3">
      <c r="A19" s="1" t="s">
        <v>26</v>
      </c>
      <c r="B19" s="10" t="s">
        <v>36</v>
      </c>
      <c r="C19" s="11">
        <v>281863</v>
      </c>
      <c r="D19" s="11">
        <v>16623</v>
      </c>
      <c r="E19" s="12">
        <f t="shared" si="0"/>
        <v>5.8975459709149483E-2</v>
      </c>
      <c r="F19" s="2">
        <v>1942</v>
      </c>
      <c r="G19" s="14"/>
      <c r="H19" s="14"/>
    </row>
    <row r="20" spans="1:8" x14ac:dyDescent="0.3">
      <c r="A20" s="3" t="s">
        <v>38</v>
      </c>
      <c r="B20" s="10" t="s">
        <v>35</v>
      </c>
      <c r="C20" s="11">
        <v>168483</v>
      </c>
      <c r="D20" s="11">
        <v>19922</v>
      </c>
      <c r="E20" s="12">
        <f>D20/C20</f>
        <v>0.11824338360546761</v>
      </c>
      <c r="F20" s="2">
        <v>1205</v>
      </c>
      <c r="G20" s="14"/>
      <c r="H20" s="14"/>
    </row>
    <row r="21" spans="1:8" x14ac:dyDescent="0.3">
      <c r="A21" s="1" t="s">
        <v>6</v>
      </c>
      <c r="B21" s="10" t="s">
        <v>35</v>
      </c>
      <c r="C21" s="11">
        <v>1925820</v>
      </c>
      <c r="D21" s="11">
        <v>116376</v>
      </c>
      <c r="E21" s="12">
        <f t="shared" si="0"/>
        <v>6.0429323612798701E-2</v>
      </c>
      <c r="F21" s="2">
        <v>5804</v>
      </c>
      <c r="G21" s="14"/>
      <c r="H21" s="14"/>
    </row>
    <row r="22" spans="1:8" x14ac:dyDescent="0.3">
      <c r="A22" s="1" t="s">
        <v>20</v>
      </c>
      <c r="B22" s="10" t="s">
        <v>35</v>
      </c>
      <c r="C22" s="11">
        <v>1091476</v>
      </c>
      <c r="D22" s="11">
        <v>61096</v>
      </c>
      <c r="E22" s="12">
        <f t="shared" si="0"/>
        <v>5.5975578024619874E-2</v>
      </c>
      <c r="F22" s="2">
        <v>2761</v>
      </c>
      <c r="G22" s="14"/>
      <c r="H22" s="14"/>
    </row>
    <row r="23" spans="1:8" x14ac:dyDescent="0.3">
      <c r="A23" s="1" t="s">
        <v>13</v>
      </c>
      <c r="B23" s="10" t="s">
        <v>36</v>
      </c>
      <c r="C23" s="11">
        <v>1058743</v>
      </c>
      <c r="D23" s="11">
        <v>87569</v>
      </c>
      <c r="E23" s="12">
        <f t="shared" si="0"/>
        <v>8.2710346136881191E-2</v>
      </c>
      <c r="F23" s="2">
        <v>5446</v>
      </c>
      <c r="G23" s="14"/>
      <c r="H23" s="14"/>
    </row>
    <row r="24" spans="1:8" x14ac:dyDescent="0.3">
      <c r="A24" s="1" t="s">
        <v>28</v>
      </c>
      <c r="B24" s="10" t="s">
        <v>36</v>
      </c>
      <c r="C24" s="11">
        <v>31432</v>
      </c>
      <c r="D24" s="11">
        <v>26118</v>
      </c>
      <c r="E24" s="12">
        <f t="shared" si="0"/>
        <v>0.83093662509544408</v>
      </c>
      <c r="F24" s="2">
        <v>3188</v>
      </c>
      <c r="G24" s="14"/>
      <c r="H24" s="14"/>
    </row>
    <row r="25" spans="1:8" x14ac:dyDescent="0.3">
      <c r="A25" s="3" t="s">
        <v>10</v>
      </c>
      <c r="B25" s="10" t="s">
        <v>35</v>
      </c>
      <c r="C25" s="11">
        <v>1512117</v>
      </c>
      <c r="D25" s="11">
        <v>141221</v>
      </c>
      <c r="E25" s="12">
        <f t="shared" si="0"/>
        <v>9.3392905443163463E-2</v>
      </c>
      <c r="F25" s="2">
        <v>12670</v>
      </c>
      <c r="G25" s="14"/>
      <c r="H25" s="14"/>
    </row>
    <row r="26" spans="1:8" x14ac:dyDescent="0.3">
      <c r="A26" s="3" t="s">
        <v>9</v>
      </c>
      <c r="B26" s="10" t="s">
        <v>35</v>
      </c>
      <c r="C26" s="11">
        <v>1419014</v>
      </c>
      <c r="D26" s="11">
        <v>165205</v>
      </c>
      <c r="E26" s="12">
        <f t="shared" si="0"/>
        <v>0.1164223890673383</v>
      </c>
      <c r="F26" s="2">
        <v>11004</v>
      </c>
      <c r="G26" s="14"/>
      <c r="H26" s="14"/>
    </row>
    <row r="27" spans="1:8" x14ac:dyDescent="0.3">
      <c r="A27" s="1" t="s">
        <v>23</v>
      </c>
      <c r="B27" s="10" t="s">
        <v>35</v>
      </c>
      <c r="C27" s="11">
        <v>374140</v>
      </c>
      <c r="D27" s="11">
        <v>137607</v>
      </c>
      <c r="E27" s="12">
        <f t="shared" si="0"/>
        <v>0.36779547762869513</v>
      </c>
      <c r="F27" s="2">
        <v>-24556</v>
      </c>
      <c r="G27" s="14"/>
      <c r="H27" s="14"/>
    </row>
    <row r="28" spans="1:8" x14ac:dyDescent="0.3">
      <c r="A28" s="3" t="s">
        <v>11</v>
      </c>
      <c r="B28" s="10" t="s">
        <v>35</v>
      </c>
      <c r="C28" s="11">
        <v>1581021</v>
      </c>
      <c r="D28" s="11">
        <v>91348</v>
      </c>
      <c r="E28" s="12">
        <f t="shared" si="0"/>
        <v>5.7777853678097887E-2</v>
      </c>
      <c r="F28" s="2">
        <v>3208</v>
      </c>
      <c r="G28" s="14"/>
      <c r="H28" s="14"/>
    </row>
    <row r="29" spans="1:8" x14ac:dyDescent="0.3">
      <c r="A29" s="1" t="s">
        <v>14</v>
      </c>
      <c r="B29" s="10" t="s">
        <v>35</v>
      </c>
      <c r="C29" s="11">
        <v>927822</v>
      </c>
      <c r="D29" s="11">
        <v>167909</v>
      </c>
      <c r="E29" s="12">
        <f t="shared" si="0"/>
        <v>0.18097113454951488</v>
      </c>
      <c r="F29" s="2">
        <v>156</v>
      </c>
      <c r="G29" s="14"/>
      <c r="H29" s="14"/>
    </row>
    <row r="30" spans="1:8" x14ac:dyDescent="0.3">
      <c r="A30" s="1" t="s">
        <v>2</v>
      </c>
      <c r="B30" s="10" t="s">
        <v>35</v>
      </c>
      <c r="C30" s="11">
        <v>3100588</v>
      </c>
      <c r="D30" s="11">
        <v>216995</v>
      </c>
      <c r="E30" s="12">
        <f t="shared" si="0"/>
        <v>6.9985112501241703E-2</v>
      </c>
      <c r="F30" s="2">
        <v>16009</v>
      </c>
      <c r="G30" s="14"/>
      <c r="H30" s="14"/>
    </row>
    <row r="31" spans="1:8" x14ac:dyDescent="0.3">
      <c r="A31" s="1" t="s">
        <v>0</v>
      </c>
      <c r="B31" s="10" t="s">
        <v>36</v>
      </c>
      <c r="C31" s="11">
        <v>68950802</v>
      </c>
      <c r="D31" s="11">
        <v>8354197</v>
      </c>
      <c r="E31" s="12">
        <f t="shared" si="0"/>
        <v>0.12116170889498863</v>
      </c>
      <c r="F31" s="2">
        <v>456381</v>
      </c>
      <c r="G31" s="14"/>
      <c r="H31" s="14"/>
    </row>
    <row r="32" spans="1:8" x14ac:dyDescent="0.3">
      <c r="A32" s="1" t="s">
        <v>17</v>
      </c>
      <c r="B32" s="10" t="s">
        <v>36</v>
      </c>
      <c r="C32" s="11">
        <v>735092</v>
      </c>
      <c r="D32" s="11">
        <v>56429</v>
      </c>
      <c r="E32" s="12">
        <f t="shared" si="0"/>
        <v>7.6764541037040265E-2</v>
      </c>
      <c r="F32" s="2">
        <v>3021</v>
      </c>
      <c r="G32" s="14"/>
      <c r="H32" s="14"/>
    </row>
    <row r="33" spans="1:8" x14ac:dyDescent="0.3">
      <c r="E33" s="2"/>
      <c r="F33" s="2"/>
      <c r="G33" s="14"/>
      <c r="H33" s="14"/>
    </row>
    <row r="34" spans="1:8" x14ac:dyDescent="0.3">
      <c r="A34" s="7" t="s">
        <v>39</v>
      </c>
      <c r="B34" s="4"/>
      <c r="C34" s="8">
        <f>SUM(C1:C32)</f>
        <v>107886174</v>
      </c>
      <c r="D34" s="8">
        <f>SUM(D1:D32)</f>
        <v>12085372</v>
      </c>
      <c r="E34" s="9">
        <f>D34/C34</f>
        <v>0.11201965508573879</v>
      </c>
      <c r="F34" s="8">
        <f>SUM(F1:F32)</f>
        <v>579252</v>
      </c>
      <c r="G34" s="13"/>
      <c r="H34" s="14"/>
    </row>
    <row r="35" spans="1:8" x14ac:dyDescent="0.3">
      <c r="A35" s="5"/>
      <c r="B35" s="5"/>
    </row>
    <row r="36" spans="1:8" x14ac:dyDescent="0.3">
      <c r="A36" s="5"/>
      <c r="B36" s="5"/>
    </row>
    <row r="37" spans="1:8" x14ac:dyDescent="0.3">
      <c r="A37" s="5"/>
      <c r="B37" s="5"/>
    </row>
    <row r="38" spans="1:8" x14ac:dyDescent="0.3">
      <c r="A38" s="5"/>
      <c r="B38" s="5"/>
    </row>
    <row r="39" spans="1:8" x14ac:dyDescent="0.3">
      <c r="A39" s="5"/>
      <c r="B39" s="5"/>
    </row>
    <row r="40" spans="1:8" x14ac:dyDescent="0.3">
      <c r="A40" s="5"/>
      <c r="B40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2022-12-14T17:53:41Z</dcterms:modified>
</cp:coreProperties>
</file>