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Edit Check Worksheet\"/>
    </mc:Choice>
  </mc:AlternateContent>
  <xr:revisionPtr revIDLastSave="0" documentId="13_ncr:1_{9577997E-1A12-4902-9815-DE3C0B9B3207}" xr6:coauthVersionLast="47" xr6:coauthVersionMax="47" xr10:uidLastSave="{00000000-0000-0000-0000-000000000000}"/>
  <workbookProtection workbookPassword="C734" lockStructure="1"/>
  <bookViews>
    <workbookView xWindow="-120" yWindow="-120" windowWidth="29040" windowHeight="15225" xr2:uid="{00000000-000D-0000-FFFF-FFFF00000000}"/>
  </bookViews>
  <sheets>
    <sheet name="Sheet1" sheetId="1" r:id="rId1"/>
  </sheets>
  <definedNames>
    <definedName name="_xlnm.Print_Area" localSheetId="0">Sheet1!$A$1:$M$58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J46" i="1" s="1"/>
  <c r="I45" i="1"/>
  <c r="I44" i="1"/>
  <c r="J44" i="1" s="1"/>
  <c r="I43" i="1"/>
  <c r="J43" i="1" s="1"/>
  <c r="I42" i="1"/>
  <c r="J42" i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J45" i="1"/>
  <c r="J33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E47" i="1"/>
  <c r="H47" i="1"/>
  <c r="K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8" i="1"/>
  <c r="L47" i="1" l="1"/>
</calcChain>
</file>

<file path=xl/sharedStrings.xml><?xml version="1.0" encoding="utf-8"?>
<sst xmlns="http://schemas.openxmlformats.org/spreadsheetml/2006/main" count="37" uniqueCount="37">
  <si>
    <t>Day of Month</t>
  </si>
  <si>
    <t>Comments</t>
  </si>
  <si>
    <t>School:</t>
  </si>
  <si>
    <t xml:space="preserve">Month and Year: </t>
  </si>
  <si>
    <t>Paid Claimed</t>
  </si>
  <si>
    <t>Paid Eligible</t>
  </si>
  <si>
    <t>Reduced Claimed</t>
  </si>
  <si>
    <t>Reduced Eligible</t>
  </si>
  <si>
    <t>Free Claimed</t>
  </si>
  <si>
    <t>Free Eligible X AF</t>
  </si>
  <si>
    <t>Free Eligible</t>
  </si>
  <si>
    <t>Total Enrollment</t>
  </si>
  <si>
    <t>Attendance Factor (AF):</t>
  </si>
  <si>
    <t>A= enrollment x days in the month</t>
  </si>
  <si>
    <t>B = total absences for the month</t>
  </si>
  <si>
    <t xml:space="preserve">Completed By:  </t>
  </si>
  <si>
    <t>Date:</t>
  </si>
  <si>
    <t xml:space="preserve">Signature and Date </t>
  </si>
  <si>
    <t>Reduced Eligible                X AF</t>
  </si>
  <si>
    <t>Paid Eligible          X AF</t>
  </si>
  <si>
    <t>Totals</t>
  </si>
  <si>
    <t>Total Claimed             (5 + 8 + 11)</t>
  </si>
  <si>
    <t>Daily Lunch Count Edit Check Worksheet for the National School Lunch Program (NSLP)</t>
  </si>
  <si>
    <t>Enter this number as a decimal, e.g., 0.97.</t>
  </si>
  <si>
    <t xml:space="preserve">The school is responsible for checking all calculations for accuracy. </t>
  </si>
  <si>
    <t>Free Lunches</t>
  </si>
  <si>
    <t>Reduced Lunches</t>
  </si>
  <si>
    <t>Paid Lunches</t>
  </si>
  <si>
    <t>Total Lunches</t>
  </si>
  <si>
    <t>·</t>
  </si>
  <si>
    <r>
      <rPr>
        <b/>
        <i/>
        <sz val="12"/>
        <rFont val="Garamond"/>
        <family val="1"/>
      </rPr>
      <t>Enter data in the white columns only.</t>
    </r>
    <r>
      <rPr>
        <i/>
        <sz val="12"/>
        <rFont val="Garamond"/>
        <family val="1"/>
      </rPr>
      <t xml:space="preserve"> </t>
    </r>
    <r>
      <rPr>
        <sz val="12"/>
        <rFont val="Garamond"/>
        <family val="1"/>
      </rPr>
      <t xml:space="preserve">The gray columns (4, 7, 9, 10 and 12) calculate automatically. </t>
    </r>
  </si>
  <si>
    <t>This form is available at the link below.</t>
  </si>
  <si>
    <t>Instructions for the Daily Lunch Count Edit Check Worksheet for the NSLP.</t>
  </si>
  <si>
    <t>https://portal.ct.gov/-/media/SDE/Nutrition/NSLP/Forms/MealCount/Edit_Check_Worksheet_Lunch.xlsx</t>
  </si>
  <si>
    <r>
      <rPr>
        <i/>
        <sz val="11"/>
        <rFont val="Garamond"/>
        <family val="1"/>
      </rPr>
      <t>This institution is an equal opportunity provider.</t>
    </r>
    <r>
      <rPr>
        <sz val="11"/>
        <rFont val="Garamond"/>
        <family val="1"/>
      </rPr>
      <t xml:space="preserve">
This institution is an equal opportunity provider.
This institution is an equal opportunity provider.
</t>
    </r>
  </si>
  <si>
    <t>For instructions on completing this worksheet, refer to the CSDE's resource below.</t>
  </si>
  <si>
    <t>Connecticut State Department of Education • Revised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</si>
</sst>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u/>
      <sz val="10"/>
      <color theme="10"/>
      <name val="Arial"/>
      <family val="2"/>
    </font>
    <font>
      <b/>
      <sz val="10"/>
      <color rgb="FF0000FF"/>
      <name val="Arial Narrow"/>
      <family val="2"/>
    </font>
    <font>
      <b/>
      <sz val="14"/>
      <color theme="0"/>
      <name val="Arial Narrow"/>
      <family val="2"/>
    </font>
    <font>
      <sz val="10"/>
      <name val="Symbol"/>
      <family val="1"/>
      <charset val="2"/>
    </font>
    <font>
      <sz val="11"/>
      <name val="Garamond"/>
      <family val="1"/>
    </font>
    <font>
      <u/>
      <sz val="11"/>
      <color theme="10"/>
      <name val="Garamond"/>
      <family val="1"/>
    </font>
    <font>
      <sz val="12"/>
      <name val="Garamond"/>
      <family val="1"/>
    </font>
    <font>
      <u/>
      <sz val="12"/>
      <color theme="10"/>
      <name val="Garamond"/>
      <family val="1"/>
    </font>
    <font>
      <i/>
      <sz val="12"/>
      <name val="Garamond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u/>
      <sz val="10"/>
      <color theme="10"/>
      <name val="Garamond"/>
      <family val="1"/>
    </font>
    <font>
      <i/>
      <sz val="1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66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6600"/>
      </right>
      <top style="thin">
        <color indexed="64"/>
      </top>
      <bottom style="thin">
        <color indexed="64"/>
      </bottom>
      <diagonal/>
    </border>
    <border>
      <left style="medium">
        <color rgb="FF0066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6600"/>
      </right>
      <top/>
      <bottom style="thin">
        <color indexed="64"/>
      </bottom>
      <diagonal/>
    </border>
    <border>
      <left style="medium">
        <color rgb="FF006600"/>
      </left>
      <right style="thin">
        <color indexed="64"/>
      </right>
      <top style="thin">
        <color indexed="64"/>
      </top>
      <bottom style="medium">
        <color rgb="FF00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6600"/>
      </bottom>
      <diagonal/>
    </border>
    <border>
      <left style="medium">
        <color rgb="FF006600"/>
      </left>
      <right style="medium">
        <color rgb="FF006600"/>
      </right>
      <top style="thin">
        <color indexed="64"/>
      </top>
      <bottom style="thin">
        <color indexed="64"/>
      </bottom>
      <diagonal/>
    </border>
    <border>
      <left style="medium">
        <color rgb="FF006600"/>
      </left>
      <right style="medium">
        <color rgb="FF006600"/>
      </right>
      <top/>
      <bottom style="thin">
        <color indexed="64"/>
      </bottom>
      <diagonal/>
    </border>
    <border>
      <left style="medium">
        <color rgb="FF006600"/>
      </left>
      <right style="medium">
        <color rgb="FF006600"/>
      </right>
      <top style="thin">
        <color indexed="64"/>
      </top>
      <bottom style="medium">
        <color rgb="FF006600"/>
      </bottom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/>
      <diagonal/>
    </border>
    <border>
      <left style="thin">
        <color indexed="64"/>
      </left>
      <right style="medium">
        <color rgb="FF006600"/>
      </right>
      <top style="thin">
        <color indexed="64"/>
      </top>
      <bottom style="medium">
        <color rgb="FF006600"/>
      </bottom>
      <diagonal/>
    </border>
    <border>
      <left style="medium">
        <color rgb="FF006600"/>
      </left>
      <right style="thin">
        <color indexed="64"/>
      </right>
      <top style="medium">
        <color rgb="FF0066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6600"/>
      </top>
      <bottom style="thin">
        <color indexed="64"/>
      </bottom>
      <diagonal/>
    </border>
    <border>
      <left style="thin">
        <color indexed="64"/>
      </left>
      <right style="medium">
        <color rgb="FF006600"/>
      </right>
      <top style="medium">
        <color rgb="FF00660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49" fontId="2" fillId="0" borderId="0" xfId="0" applyNumberFormat="1" applyFont="1"/>
    <xf numFmtId="0" fontId="5" fillId="0" borderId="1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4" fillId="4" borderId="5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2" fillId="0" borderId="8" xfId="0" applyNumberFormat="1" applyFont="1" applyBorder="1" applyAlignment="1" applyProtection="1">
      <alignment horizontal="center"/>
      <protection locked="0"/>
    </xf>
    <xf numFmtId="1" fontId="4" fillId="0" borderId="9" xfId="0" applyNumberFormat="1" applyFont="1" applyBorder="1" applyAlignment="1" applyProtection="1">
      <alignment horizontal="center"/>
      <protection locked="0"/>
    </xf>
    <xf numFmtId="1" fontId="2" fillId="4" borderId="12" xfId="0" applyNumberFormat="1" applyFont="1" applyFill="1" applyBorder="1"/>
    <xf numFmtId="1" fontId="2" fillId="4" borderId="13" xfId="0" applyNumberFormat="1" applyFont="1" applyFill="1" applyBorder="1"/>
    <xf numFmtId="0" fontId="5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/>
    </xf>
    <xf numFmtId="1" fontId="4" fillId="4" borderId="12" xfId="0" applyNumberFormat="1" applyFont="1" applyFill="1" applyBorder="1"/>
    <xf numFmtId="0" fontId="9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" fontId="2" fillId="0" borderId="6" xfId="0" applyNumberFormat="1" applyFont="1" applyBorder="1" applyProtection="1">
      <protection locked="0"/>
    </xf>
    <xf numFmtId="1" fontId="2" fillId="0" borderId="7" xfId="0" applyNumberFormat="1" applyFont="1" applyBorder="1" applyProtection="1">
      <protection locked="0"/>
    </xf>
    <xf numFmtId="1" fontId="2" fillId="4" borderId="6" xfId="0" applyNumberFormat="1" applyFont="1" applyFill="1" applyBorder="1"/>
    <xf numFmtId="0" fontId="5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/>
    </xf>
    <xf numFmtId="1" fontId="14" fillId="3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/>
    </xf>
    <xf numFmtId="1" fontId="14" fillId="6" borderId="18" xfId="0" applyNumberFormat="1" applyFont="1" applyFill="1" applyBorder="1" applyAlignment="1">
      <alignment horizontal="center"/>
    </xf>
    <xf numFmtId="1" fontId="14" fillId="7" borderId="1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/>
    <xf numFmtId="0" fontId="22" fillId="0" borderId="0" xfId="0" applyFont="1"/>
    <xf numFmtId="0" fontId="2" fillId="0" borderId="0" xfId="0" applyFont="1" applyAlignment="1">
      <alignment horizontal="center" wrapText="1"/>
    </xf>
    <xf numFmtId="0" fontId="20" fillId="0" borderId="0" xfId="1" applyFont="1" applyAlignment="1" applyProtection="1">
      <alignment horizontal="left" vertical="center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8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2" fillId="0" borderId="3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 vertical="top" wrapText="1"/>
    </xf>
    <xf numFmtId="0" fontId="24" fillId="0" borderId="0" xfId="1" applyFont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9</xdr:row>
      <xdr:rowOff>28575</xdr:rowOff>
    </xdr:from>
    <xdr:to>
      <xdr:col>12</xdr:col>
      <xdr:colOff>352425</xdr:colOff>
      <xdr:row>11</xdr:row>
      <xdr:rowOff>28575</xdr:rowOff>
    </xdr:to>
    <xdr:pic>
      <xdr:nvPicPr>
        <xdr:cNvPr id="1116" name="Picture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r="18225" b="-8696"/>
        <a:stretch>
          <a:fillRect/>
        </a:stretch>
      </xdr:blipFill>
      <xdr:spPr bwMode="auto">
        <a:xfrm>
          <a:off x="5124450" y="1247775"/>
          <a:ext cx="1171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-/media/SDE/Nutrition/NSLP/Forms/MealCount/Edit_Check_Worksheet_Lunch.xls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ortal.ct.gov/-/media/SDE/Nutrition/NSLP/Forms/MealCount/DailyMealCountEditCheckWorksheet_Lunch_Instructions.pdf." TargetMode="External"/><Relationship Id="rId1" Type="http://schemas.openxmlformats.org/officeDocument/2006/relationships/hyperlink" Target="http://www.sde.ct.gov/sde/lib/sde/pdf/deps/nutrition/forms/mealcountinsrt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ortal.ct.gov/-/media/SDE/Nutrition/NSLP/Forms/MealCount/EditCheckWorksheet_Lunch_xlsx" TargetMode="External"/><Relationship Id="rId4" Type="http://schemas.openxmlformats.org/officeDocument/2006/relationships/hyperlink" Target="https://portal.ct.gov/-/media/SDE/Nutrition/NSLP/Forms/MealCount/Edit_Check_Worksheet_Lunch_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view="pageBreakPreview" topLeftCell="A15" zoomScaleNormal="100" zoomScaleSheetLayoutView="100" workbookViewId="0">
      <selection activeCell="B4" sqref="B4:K4"/>
    </sheetView>
  </sheetViews>
  <sheetFormatPr defaultColWidth="8.85546875" defaultRowHeight="12.75" x14ac:dyDescent="0.2"/>
  <cols>
    <col min="1" max="1" width="6.140625" style="5" customWidth="1"/>
    <col min="2" max="2" width="8.28515625" style="5" customWidth="1"/>
    <col min="3" max="3" width="6.42578125" style="5" customWidth="1"/>
    <col min="4" max="4" width="7.7109375" style="5" customWidth="1"/>
    <col min="5" max="5" width="6.5703125" style="5" customWidth="1"/>
    <col min="6" max="6" width="7.42578125" style="5" customWidth="1"/>
    <col min="7" max="7" width="8" style="5" customWidth="1"/>
    <col min="8" max="8" width="7" style="5" customWidth="1"/>
    <col min="9" max="9" width="7.28515625" style="5" customWidth="1"/>
    <col min="10" max="10" width="7.7109375" style="5" customWidth="1"/>
    <col min="11" max="11" width="6.42578125" style="5" customWidth="1"/>
    <col min="12" max="12" width="10.140625" style="5" customWidth="1"/>
    <col min="13" max="13" width="15.7109375" style="5" customWidth="1"/>
    <col min="14" max="14" width="5.5703125" style="5" customWidth="1"/>
    <col min="15" max="16384" width="8.85546875" style="5"/>
  </cols>
  <sheetData>
    <row r="1" spans="1:13" s="2" customFormat="1" ht="18" x14ac:dyDescent="0.2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2" customFormat="1" ht="13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64" customFormat="1" ht="15.75" x14ac:dyDescent="0.2">
      <c r="A3" s="63" t="s">
        <v>35</v>
      </c>
      <c r="B3" s="63"/>
      <c r="C3" s="63"/>
      <c r="D3" s="63"/>
      <c r="E3" s="63"/>
      <c r="F3" s="63"/>
      <c r="G3" s="63"/>
    </row>
    <row r="4" spans="1:13" s="3" customFormat="1" ht="15.75" x14ac:dyDescent="0.2">
      <c r="A4" s="61" t="s">
        <v>29</v>
      </c>
      <c r="B4" s="69" t="s">
        <v>32</v>
      </c>
      <c r="C4" s="69"/>
      <c r="D4" s="69"/>
      <c r="E4" s="69"/>
      <c r="F4" s="69"/>
      <c r="G4" s="69"/>
      <c r="H4" s="69"/>
      <c r="I4" s="69"/>
      <c r="J4" s="69"/>
      <c r="K4" s="69"/>
      <c r="L4" s="22"/>
      <c r="M4" s="22"/>
    </row>
    <row r="5" spans="1:13" ht="6" customHeight="1" x14ac:dyDescent="0.2">
      <c r="A5" s="23"/>
      <c r="L5" s="4"/>
    </row>
    <row r="6" spans="1:13" s="66" customFormat="1" ht="15.75" x14ac:dyDescent="0.25">
      <c r="A6" s="65" t="s">
        <v>30</v>
      </c>
      <c r="L6" s="67"/>
    </row>
    <row r="7" spans="1:13" s="66" customFormat="1" ht="15.75" x14ac:dyDescent="0.25">
      <c r="A7" s="66" t="s">
        <v>24</v>
      </c>
      <c r="L7" s="67"/>
    </row>
    <row r="8" spans="1:13" ht="6" customHeight="1" x14ac:dyDescent="0.2">
      <c r="A8" s="23"/>
      <c r="L8" s="4"/>
    </row>
    <row r="9" spans="1:13" ht="13.5" x14ac:dyDescent="0.25">
      <c r="A9" s="6"/>
      <c r="B9" s="7" t="s">
        <v>2</v>
      </c>
      <c r="C9" s="76"/>
      <c r="D9" s="76"/>
      <c r="E9" s="76"/>
      <c r="F9" s="76"/>
      <c r="G9" s="75" t="s">
        <v>12</v>
      </c>
      <c r="H9" s="75"/>
      <c r="I9" s="75"/>
      <c r="J9" s="21">
        <v>0.94</v>
      </c>
      <c r="K9" s="24" t="s">
        <v>23</v>
      </c>
    </row>
    <row r="10" spans="1:13" ht="13.5" x14ac:dyDescent="0.25">
      <c r="A10" s="75" t="s">
        <v>3</v>
      </c>
      <c r="B10" s="75"/>
      <c r="C10" s="76"/>
      <c r="D10" s="76"/>
      <c r="E10" s="76"/>
      <c r="F10" s="76"/>
      <c r="G10" s="8"/>
      <c r="H10" s="9" t="s">
        <v>13</v>
      </c>
    </row>
    <row r="11" spans="1:13" x14ac:dyDescent="0.2">
      <c r="A11" s="8"/>
      <c r="F11" s="8"/>
      <c r="G11" s="8"/>
      <c r="H11" s="9" t="s">
        <v>14</v>
      </c>
      <c r="L11"/>
      <c r="M11"/>
    </row>
    <row r="12" spans="1:13" ht="6" customHeight="1" thickBot="1" x14ac:dyDescent="0.25">
      <c r="A12" s="8"/>
      <c r="F12" s="8"/>
      <c r="G12" s="8"/>
      <c r="H12" s="4"/>
      <c r="K12" s="4"/>
    </row>
    <row r="13" spans="1:13" s="25" customFormat="1" ht="13.5" x14ac:dyDescent="0.25">
      <c r="A13" s="56"/>
      <c r="B13" s="56"/>
      <c r="C13" s="70" t="s">
        <v>25</v>
      </c>
      <c r="D13" s="71"/>
      <c r="E13" s="72"/>
      <c r="F13" s="86" t="s">
        <v>26</v>
      </c>
      <c r="G13" s="87"/>
      <c r="H13" s="88"/>
      <c r="I13" s="81" t="s">
        <v>27</v>
      </c>
      <c r="J13" s="82"/>
      <c r="K13" s="83"/>
      <c r="L13" s="57" t="s">
        <v>28</v>
      </c>
    </row>
    <row r="14" spans="1:13" s="10" customFormat="1" ht="16.5" x14ac:dyDescent="0.3">
      <c r="A14" s="20">
        <v>1</v>
      </c>
      <c r="B14" s="30">
        <v>2</v>
      </c>
      <c r="C14" s="34">
        <v>3</v>
      </c>
      <c r="D14" s="26">
        <v>4</v>
      </c>
      <c r="E14" s="35">
        <v>5</v>
      </c>
      <c r="F14" s="34">
        <v>6</v>
      </c>
      <c r="G14" s="26">
        <v>7</v>
      </c>
      <c r="H14" s="35">
        <v>8</v>
      </c>
      <c r="I14" s="42">
        <v>9</v>
      </c>
      <c r="J14" s="26">
        <v>10</v>
      </c>
      <c r="K14" s="35">
        <v>11</v>
      </c>
      <c r="L14" s="52">
        <v>12</v>
      </c>
      <c r="M14" s="47">
        <v>13</v>
      </c>
    </row>
    <row r="15" spans="1:13" s="13" customFormat="1" ht="40.5" x14ac:dyDescent="0.2">
      <c r="A15" s="12" t="s">
        <v>0</v>
      </c>
      <c r="B15" s="31" t="s">
        <v>11</v>
      </c>
      <c r="C15" s="36" t="s">
        <v>10</v>
      </c>
      <c r="D15" s="27" t="s">
        <v>9</v>
      </c>
      <c r="E15" s="37" t="s">
        <v>8</v>
      </c>
      <c r="F15" s="36" t="s">
        <v>7</v>
      </c>
      <c r="G15" s="27" t="s">
        <v>18</v>
      </c>
      <c r="H15" s="37" t="s">
        <v>6</v>
      </c>
      <c r="I15" s="43" t="s">
        <v>5</v>
      </c>
      <c r="J15" s="29" t="s">
        <v>19</v>
      </c>
      <c r="K15" s="46" t="s">
        <v>4</v>
      </c>
      <c r="L15" s="53" t="s">
        <v>21</v>
      </c>
      <c r="M15" s="48" t="s">
        <v>1</v>
      </c>
    </row>
    <row r="16" spans="1:13" x14ac:dyDescent="0.2">
      <c r="A16" s="14">
        <v>1</v>
      </c>
      <c r="B16" s="32">
        <v>100</v>
      </c>
      <c r="C16" s="38">
        <v>10</v>
      </c>
      <c r="D16" s="28">
        <f>ROUNDUP((C16*$J$9),0)</f>
        <v>10</v>
      </c>
      <c r="E16" s="39">
        <v>12</v>
      </c>
      <c r="F16" s="38">
        <v>6</v>
      </c>
      <c r="G16" s="28">
        <f>ROUNDUP(F16*$J$9,0)</f>
        <v>6</v>
      </c>
      <c r="H16" s="39">
        <v>3</v>
      </c>
      <c r="I16" s="44">
        <f>B16-(C16+F16)</f>
        <v>84</v>
      </c>
      <c r="J16" s="28">
        <f>ROUNDUP(I16*$J$9,0)</f>
        <v>79</v>
      </c>
      <c r="K16" s="39"/>
      <c r="L16" s="54">
        <f>E16+H16+K16</f>
        <v>15</v>
      </c>
      <c r="M16" s="49"/>
    </row>
    <row r="17" spans="1:13" x14ac:dyDescent="0.2">
      <c r="A17" s="14">
        <v>2</v>
      </c>
      <c r="B17" s="32"/>
      <c r="C17" s="38"/>
      <c r="D17" s="28">
        <f t="shared" ref="D17:D46" si="0">ROUNDUP((C17*$J$9),0)</f>
        <v>0</v>
      </c>
      <c r="E17" s="39"/>
      <c r="F17" s="38"/>
      <c r="G17" s="28">
        <f t="shared" ref="G17:G46" si="1">ROUNDUP(F17*$J$9,0)</f>
        <v>0</v>
      </c>
      <c r="H17" s="39"/>
      <c r="I17" s="44">
        <f t="shared" ref="I17:I46" si="2">B17-(C17+F17)</f>
        <v>0</v>
      </c>
      <c r="J17" s="28">
        <f t="shared" ref="J17:J46" si="3">ROUNDUP(I17*$J$9,0)</f>
        <v>0</v>
      </c>
      <c r="K17" s="39"/>
      <c r="L17" s="54">
        <f>E17+H17+K17</f>
        <v>0</v>
      </c>
      <c r="M17" s="49"/>
    </row>
    <row r="18" spans="1:13" x14ac:dyDescent="0.2">
      <c r="A18" s="14">
        <v>3</v>
      </c>
      <c r="B18" s="32"/>
      <c r="C18" s="38"/>
      <c r="D18" s="28">
        <f t="shared" si="0"/>
        <v>0</v>
      </c>
      <c r="E18" s="39"/>
      <c r="F18" s="38"/>
      <c r="G18" s="28">
        <f t="shared" si="1"/>
        <v>0</v>
      </c>
      <c r="H18" s="39"/>
      <c r="I18" s="44">
        <f t="shared" si="2"/>
        <v>0</v>
      </c>
      <c r="J18" s="28">
        <f t="shared" si="3"/>
        <v>0</v>
      </c>
      <c r="K18" s="39"/>
      <c r="L18" s="54">
        <f>E18+H18+K18</f>
        <v>0</v>
      </c>
      <c r="M18" s="49"/>
    </row>
    <row r="19" spans="1:13" x14ac:dyDescent="0.2">
      <c r="A19" s="14">
        <v>4</v>
      </c>
      <c r="B19" s="32"/>
      <c r="C19" s="38"/>
      <c r="D19" s="28">
        <f t="shared" si="0"/>
        <v>0</v>
      </c>
      <c r="E19" s="39"/>
      <c r="F19" s="38"/>
      <c r="G19" s="28">
        <f t="shared" si="1"/>
        <v>0</v>
      </c>
      <c r="H19" s="39"/>
      <c r="I19" s="44">
        <f t="shared" si="2"/>
        <v>0</v>
      </c>
      <c r="J19" s="28">
        <f t="shared" si="3"/>
        <v>0</v>
      </c>
      <c r="K19" s="39"/>
      <c r="L19" s="54">
        <f t="shared" ref="L19:L46" si="4">E19+H19+K19</f>
        <v>0</v>
      </c>
      <c r="M19" s="49"/>
    </row>
    <row r="20" spans="1:13" x14ac:dyDescent="0.2">
      <c r="A20" s="14">
        <v>5</v>
      </c>
      <c r="B20" s="32"/>
      <c r="C20" s="38"/>
      <c r="D20" s="28">
        <f t="shared" si="0"/>
        <v>0</v>
      </c>
      <c r="E20" s="39"/>
      <c r="F20" s="38"/>
      <c r="G20" s="28">
        <f t="shared" si="1"/>
        <v>0</v>
      </c>
      <c r="H20" s="39"/>
      <c r="I20" s="44">
        <f t="shared" si="2"/>
        <v>0</v>
      </c>
      <c r="J20" s="28">
        <f t="shared" si="3"/>
        <v>0</v>
      </c>
      <c r="K20" s="39"/>
      <c r="L20" s="54">
        <f t="shared" si="4"/>
        <v>0</v>
      </c>
      <c r="M20" s="49"/>
    </row>
    <row r="21" spans="1:13" x14ac:dyDescent="0.2">
      <c r="A21" s="14">
        <v>6</v>
      </c>
      <c r="B21" s="32"/>
      <c r="C21" s="38"/>
      <c r="D21" s="28">
        <f t="shared" si="0"/>
        <v>0</v>
      </c>
      <c r="E21" s="39"/>
      <c r="F21" s="38"/>
      <c r="G21" s="28">
        <f t="shared" si="1"/>
        <v>0</v>
      </c>
      <c r="H21" s="39"/>
      <c r="I21" s="44">
        <f t="shared" si="2"/>
        <v>0</v>
      </c>
      <c r="J21" s="28">
        <f t="shared" si="3"/>
        <v>0</v>
      </c>
      <c r="K21" s="39"/>
      <c r="L21" s="54">
        <f t="shared" si="4"/>
        <v>0</v>
      </c>
      <c r="M21" s="49"/>
    </row>
    <row r="22" spans="1:13" x14ac:dyDescent="0.2">
      <c r="A22" s="14">
        <v>7</v>
      </c>
      <c r="B22" s="32"/>
      <c r="C22" s="38"/>
      <c r="D22" s="28">
        <f t="shared" si="0"/>
        <v>0</v>
      </c>
      <c r="E22" s="39"/>
      <c r="F22" s="38"/>
      <c r="G22" s="28">
        <f t="shared" si="1"/>
        <v>0</v>
      </c>
      <c r="H22" s="39"/>
      <c r="I22" s="44">
        <f t="shared" si="2"/>
        <v>0</v>
      </c>
      <c r="J22" s="28">
        <f t="shared" si="3"/>
        <v>0</v>
      </c>
      <c r="K22" s="39"/>
      <c r="L22" s="54">
        <f t="shared" si="4"/>
        <v>0</v>
      </c>
      <c r="M22" s="49"/>
    </row>
    <row r="23" spans="1:13" x14ac:dyDescent="0.2">
      <c r="A23" s="14">
        <v>8</v>
      </c>
      <c r="B23" s="32"/>
      <c r="C23" s="38"/>
      <c r="D23" s="28">
        <f t="shared" si="0"/>
        <v>0</v>
      </c>
      <c r="E23" s="39"/>
      <c r="F23" s="38"/>
      <c r="G23" s="28">
        <f t="shared" si="1"/>
        <v>0</v>
      </c>
      <c r="H23" s="39"/>
      <c r="I23" s="44">
        <f t="shared" si="2"/>
        <v>0</v>
      </c>
      <c r="J23" s="28">
        <f t="shared" si="3"/>
        <v>0</v>
      </c>
      <c r="K23" s="39"/>
      <c r="L23" s="54">
        <f t="shared" si="4"/>
        <v>0</v>
      </c>
      <c r="M23" s="49"/>
    </row>
    <row r="24" spans="1:13" x14ac:dyDescent="0.2">
      <c r="A24" s="14">
        <v>9</v>
      </c>
      <c r="B24" s="32"/>
      <c r="C24" s="38"/>
      <c r="D24" s="28">
        <f t="shared" si="0"/>
        <v>0</v>
      </c>
      <c r="E24" s="39"/>
      <c r="F24" s="38"/>
      <c r="G24" s="28">
        <f t="shared" si="1"/>
        <v>0</v>
      </c>
      <c r="H24" s="39"/>
      <c r="I24" s="44">
        <f t="shared" si="2"/>
        <v>0</v>
      </c>
      <c r="J24" s="28">
        <f t="shared" si="3"/>
        <v>0</v>
      </c>
      <c r="K24" s="39"/>
      <c r="L24" s="54">
        <f t="shared" si="4"/>
        <v>0</v>
      </c>
      <c r="M24" s="49"/>
    </row>
    <row r="25" spans="1:13" x14ac:dyDescent="0.2">
      <c r="A25" s="14">
        <v>10</v>
      </c>
      <c r="B25" s="32"/>
      <c r="C25" s="38"/>
      <c r="D25" s="28">
        <f t="shared" si="0"/>
        <v>0</v>
      </c>
      <c r="E25" s="39"/>
      <c r="F25" s="38"/>
      <c r="G25" s="28">
        <f t="shared" si="1"/>
        <v>0</v>
      </c>
      <c r="H25" s="39"/>
      <c r="I25" s="44">
        <f t="shared" si="2"/>
        <v>0</v>
      </c>
      <c r="J25" s="28">
        <f t="shared" si="3"/>
        <v>0</v>
      </c>
      <c r="K25" s="39"/>
      <c r="L25" s="54">
        <f t="shared" si="4"/>
        <v>0</v>
      </c>
      <c r="M25" s="49"/>
    </row>
    <row r="26" spans="1:13" x14ac:dyDescent="0.2">
      <c r="A26" s="14">
        <v>11</v>
      </c>
      <c r="B26" s="32"/>
      <c r="C26" s="38"/>
      <c r="D26" s="28">
        <f t="shared" si="0"/>
        <v>0</v>
      </c>
      <c r="E26" s="39"/>
      <c r="F26" s="38"/>
      <c r="G26" s="28">
        <f t="shared" si="1"/>
        <v>0</v>
      </c>
      <c r="H26" s="39"/>
      <c r="I26" s="44">
        <f t="shared" si="2"/>
        <v>0</v>
      </c>
      <c r="J26" s="28">
        <f t="shared" si="3"/>
        <v>0</v>
      </c>
      <c r="K26" s="39"/>
      <c r="L26" s="54">
        <f t="shared" si="4"/>
        <v>0</v>
      </c>
      <c r="M26" s="49"/>
    </row>
    <row r="27" spans="1:13" x14ac:dyDescent="0.2">
      <c r="A27" s="14">
        <v>12</v>
      </c>
      <c r="B27" s="32"/>
      <c r="C27" s="38"/>
      <c r="D27" s="28">
        <f t="shared" si="0"/>
        <v>0</v>
      </c>
      <c r="E27" s="39"/>
      <c r="F27" s="38"/>
      <c r="G27" s="28">
        <f t="shared" si="1"/>
        <v>0</v>
      </c>
      <c r="H27" s="39"/>
      <c r="I27" s="44">
        <f t="shared" si="2"/>
        <v>0</v>
      </c>
      <c r="J27" s="28">
        <f t="shared" si="3"/>
        <v>0</v>
      </c>
      <c r="K27" s="39"/>
      <c r="L27" s="54">
        <f t="shared" si="4"/>
        <v>0</v>
      </c>
      <c r="M27" s="49"/>
    </row>
    <row r="28" spans="1:13" x14ac:dyDescent="0.2">
      <c r="A28" s="14">
        <v>13</v>
      </c>
      <c r="B28" s="32"/>
      <c r="C28" s="38"/>
      <c r="D28" s="28">
        <f t="shared" si="0"/>
        <v>0</v>
      </c>
      <c r="E28" s="39"/>
      <c r="F28" s="38"/>
      <c r="G28" s="28">
        <f t="shared" si="1"/>
        <v>0</v>
      </c>
      <c r="H28" s="39"/>
      <c r="I28" s="44">
        <f t="shared" si="2"/>
        <v>0</v>
      </c>
      <c r="J28" s="28">
        <f t="shared" si="3"/>
        <v>0</v>
      </c>
      <c r="K28" s="39"/>
      <c r="L28" s="54">
        <f t="shared" si="4"/>
        <v>0</v>
      </c>
      <c r="M28" s="49"/>
    </row>
    <row r="29" spans="1:13" x14ac:dyDescent="0.2">
      <c r="A29" s="14">
        <v>14</v>
      </c>
      <c r="B29" s="32"/>
      <c r="C29" s="38"/>
      <c r="D29" s="28">
        <f t="shared" si="0"/>
        <v>0</v>
      </c>
      <c r="E29" s="39"/>
      <c r="F29" s="38"/>
      <c r="G29" s="28">
        <f t="shared" si="1"/>
        <v>0</v>
      </c>
      <c r="H29" s="39"/>
      <c r="I29" s="44">
        <f t="shared" si="2"/>
        <v>0</v>
      </c>
      <c r="J29" s="28">
        <f t="shared" si="3"/>
        <v>0</v>
      </c>
      <c r="K29" s="39"/>
      <c r="L29" s="54">
        <f t="shared" si="4"/>
        <v>0</v>
      </c>
      <c r="M29" s="49"/>
    </row>
    <row r="30" spans="1:13" x14ac:dyDescent="0.2">
      <c r="A30" s="14">
        <v>15</v>
      </c>
      <c r="B30" s="32"/>
      <c r="C30" s="38"/>
      <c r="D30" s="28">
        <f t="shared" si="0"/>
        <v>0</v>
      </c>
      <c r="E30" s="39"/>
      <c r="F30" s="38"/>
      <c r="G30" s="28">
        <f t="shared" si="1"/>
        <v>0</v>
      </c>
      <c r="H30" s="39"/>
      <c r="I30" s="44">
        <f t="shared" si="2"/>
        <v>0</v>
      </c>
      <c r="J30" s="28">
        <f t="shared" si="3"/>
        <v>0</v>
      </c>
      <c r="K30" s="39"/>
      <c r="L30" s="54">
        <f t="shared" si="4"/>
        <v>0</v>
      </c>
      <c r="M30" s="49"/>
    </row>
    <row r="31" spans="1:13" x14ac:dyDescent="0.2">
      <c r="A31" s="14">
        <v>16</v>
      </c>
      <c r="B31" s="32"/>
      <c r="C31" s="38"/>
      <c r="D31" s="28">
        <f t="shared" si="0"/>
        <v>0</v>
      </c>
      <c r="E31" s="39"/>
      <c r="F31" s="38"/>
      <c r="G31" s="28">
        <f t="shared" si="1"/>
        <v>0</v>
      </c>
      <c r="H31" s="39"/>
      <c r="I31" s="44">
        <f t="shared" si="2"/>
        <v>0</v>
      </c>
      <c r="J31" s="28">
        <f t="shared" si="3"/>
        <v>0</v>
      </c>
      <c r="K31" s="39"/>
      <c r="L31" s="54">
        <f t="shared" si="4"/>
        <v>0</v>
      </c>
      <c r="M31" s="49"/>
    </row>
    <row r="32" spans="1:13" x14ac:dyDescent="0.2">
      <c r="A32" s="14">
        <v>17</v>
      </c>
      <c r="B32" s="32"/>
      <c r="C32" s="38"/>
      <c r="D32" s="28">
        <f t="shared" si="0"/>
        <v>0</v>
      </c>
      <c r="E32" s="39"/>
      <c r="F32" s="38"/>
      <c r="G32" s="28">
        <f t="shared" si="1"/>
        <v>0</v>
      </c>
      <c r="H32" s="39"/>
      <c r="I32" s="44">
        <f t="shared" si="2"/>
        <v>0</v>
      </c>
      <c r="J32" s="28">
        <f t="shared" si="3"/>
        <v>0</v>
      </c>
      <c r="K32" s="39"/>
      <c r="L32" s="54">
        <f t="shared" si="4"/>
        <v>0</v>
      </c>
      <c r="M32" s="49"/>
    </row>
    <row r="33" spans="1:13" x14ac:dyDescent="0.2">
      <c r="A33" s="14">
        <v>18</v>
      </c>
      <c r="B33" s="32"/>
      <c r="C33" s="38"/>
      <c r="D33" s="28">
        <f t="shared" si="0"/>
        <v>0</v>
      </c>
      <c r="E33" s="39"/>
      <c r="F33" s="38"/>
      <c r="G33" s="28">
        <f t="shared" si="1"/>
        <v>0</v>
      </c>
      <c r="H33" s="39"/>
      <c r="I33" s="44">
        <f t="shared" si="2"/>
        <v>0</v>
      </c>
      <c r="J33" s="28">
        <f t="shared" si="3"/>
        <v>0</v>
      </c>
      <c r="K33" s="39"/>
      <c r="L33" s="54">
        <f t="shared" si="4"/>
        <v>0</v>
      </c>
      <c r="M33" s="49"/>
    </row>
    <row r="34" spans="1:13" x14ac:dyDescent="0.2">
      <c r="A34" s="14">
        <v>19</v>
      </c>
      <c r="B34" s="32"/>
      <c r="C34" s="38"/>
      <c r="D34" s="28">
        <f t="shared" si="0"/>
        <v>0</v>
      </c>
      <c r="E34" s="39"/>
      <c r="F34" s="38"/>
      <c r="G34" s="28">
        <f t="shared" si="1"/>
        <v>0</v>
      </c>
      <c r="H34" s="39"/>
      <c r="I34" s="44">
        <f t="shared" si="2"/>
        <v>0</v>
      </c>
      <c r="J34" s="28">
        <f t="shared" si="3"/>
        <v>0</v>
      </c>
      <c r="K34" s="39"/>
      <c r="L34" s="54">
        <f t="shared" si="4"/>
        <v>0</v>
      </c>
      <c r="M34" s="49"/>
    </row>
    <row r="35" spans="1:13" x14ac:dyDescent="0.2">
      <c r="A35" s="14">
        <v>20</v>
      </c>
      <c r="B35" s="32"/>
      <c r="C35" s="38"/>
      <c r="D35" s="28">
        <f t="shared" si="0"/>
        <v>0</v>
      </c>
      <c r="E35" s="39"/>
      <c r="F35" s="38"/>
      <c r="G35" s="28">
        <f t="shared" si="1"/>
        <v>0</v>
      </c>
      <c r="H35" s="39"/>
      <c r="I35" s="44">
        <f t="shared" si="2"/>
        <v>0</v>
      </c>
      <c r="J35" s="28">
        <f t="shared" si="3"/>
        <v>0</v>
      </c>
      <c r="K35" s="39"/>
      <c r="L35" s="54">
        <f t="shared" si="4"/>
        <v>0</v>
      </c>
      <c r="M35" s="49"/>
    </row>
    <row r="36" spans="1:13" x14ac:dyDescent="0.2">
      <c r="A36" s="14">
        <v>21</v>
      </c>
      <c r="B36" s="32"/>
      <c r="C36" s="38"/>
      <c r="D36" s="28">
        <f t="shared" si="0"/>
        <v>0</v>
      </c>
      <c r="E36" s="39"/>
      <c r="F36" s="38"/>
      <c r="G36" s="28">
        <f t="shared" si="1"/>
        <v>0</v>
      </c>
      <c r="H36" s="39"/>
      <c r="I36" s="44">
        <f t="shared" si="2"/>
        <v>0</v>
      </c>
      <c r="J36" s="28">
        <f t="shared" si="3"/>
        <v>0</v>
      </c>
      <c r="K36" s="39"/>
      <c r="L36" s="54">
        <f t="shared" si="4"/>
        <v>0</v>
      </c>
      <c r="M36" s="49"/>
    </row>
    <row r="37" spans="1:13" x14ac:dyDescent="0.2">
      <c r="A37" s="14">
        <v>22</v>
      </c>
      <c r="B37" s="32"/>
      <c r="C37" s="38"/>
      <c r="D37" s="28">
        <f t="shared" si="0"/>
        <v>0</v>
      </c>
      <c r="E37" s="39"/>
      <c r="F37" s="38"/>
      <c r="G37" s="28">
        <f t="shared" si="1"/>
        <v>0</v>
      </c>
      <c r="H37" s="39"/>
      <c r="I37" s="44">
        <f t="shared" si="2"/>
        <v>0</v>
      </c>
      <c r="J37" s="28">
        <f t="shared" si="3"/>
        <v>0</v>
      </c>
      <c r="K37" s="39"/>
      <c r="L37" s="54">
        <f t="shared" si="4"/>
        <v>0</v>
      </c>
      <c r="M37" s="49"/>
    </row>
    <row r="38" spans="1:13" x14ac:dyDescent="0.2">
      <c r="A38" s="14">
        <v>23</v>
      </c>
      <c r="B38" s="32"/>
      <c r="C38" s="38"/>
      <c r="D38" s="28">
        <f t="shared" si="0"/>
        <v>0</v>
      </c>
      <c r="E38" s="39"/>
      <c r="F38" s="38"/>
      <c r="G38" s="28">
        <f t="shared" si="1"/>
        <v>0</v>
      </c>
      <c r="H38" s="39"/>
      <c r="I38" s="44">
        <f t="shared" si="2"/>
        <v>0</v>
      </c>
      <c r="J38" s="28">
        <f t="shared" si="3"/>
        <v>0</v>
      </c>
      <c r="K38" s="39"/>
      <c r="L38" s="54">
        <f t="shared" si="4"/>
        <v>0</v>
      </c>
      <c r="M38" s="49"/>
    </row>
    <row r="39" spans="1:13" x14ac:dyDescent="0.2">
      <c r="A39" s="14">
        <v>24</v>
      </c>
      <c r="B39" s="32"/>
      <c r="C39" s="38"/>
      <c r="D39" s="28">
        <f t="shared" si="0"/>
        <v>0</v>
      </c>
      <c r="E39" s="39"/>
      <c r="F39" s="38"/>
      <c r="G39" s="28">
        <f t="shared" si="1"/>
        <v>0</v>
      </c>
      <c r="H39" s="39"/>
      <c r="I39" s="44">
        <f t="shared" si="2"/>
        <v>0</v>
      </c>
      <c r="J39" s="28">
        <f t="shared" si="3"/>
        <v>0</v>
      </c>
      <c r="K39" s="39"/>
      <c r="L39" s="54">
        <f t="shared" si="4"/>
        <v>0</v>
      </c>
      <c r="M39" s="49"/>
    </row>
    <row r="40" spans="1:13" x14ac:dyDescent="0.2">
      <c r="A40" s="14">
        <v>25</v>
      </c>
      <c r="B40" s="32"/>
      <c r="C40" s="38"/>
      <c r="D40" s="28">
        <f t="shared" si="0"/>
        <v>0</v>
      </c>
      <c r="E40" s="39"/>
      <c r="F40" s="38"/>
      <c r="G40" s="28">
        <f t="shared" si="1"/>
        <v>0</v>
      </c>
      <c r="H40" s="39"/>
      <c r="I40" s="44">
        <f t="shared" si="2"/>
        <v>0</v>
      </c>
      <c r="J40" s="28">
        <f t="shared" si="3"/>
        <v>0</v>
      </c>
      <c r="K40" s="39"/>
      <c r="L40" s="54">
        <f t="shared" si="4"/>
        <v>0</v>
      </c>
      <c r="M40" s="49"/>
    </row>
    <row r="41" spans="1:13" x14ac:dyDescent="0.2">
      <c r="A41" s="14">
        <v>26</v>
      </c>
      <c r="B41" s="32"/>
      <c r="C41" s="38"/>
      <c r="D41" s="28">
        <f t="shared" si="0"/>
        <v>0</v>
      </c>
      <c r="E41" s="39"/>
      <c r="F41" s="38"/>
      <c r="G41" s="28">
        <f t="shared" si="1"/>
        <v>0</v>
      </c>
      <c r="H41" s="39"/>
      <c r="I41" s="44">
        <f t="shared" si="2"/>
        <v>0</v>
      </c>
      <c r="J41" s="28">
        <f t="shared" si="3"/>
        <v>0</v>
      </c>
      <c r="K41" s="39"/>
      <c r="L41" s="54">
        <f t="shared" si="4"/>
        <v>0</v>
      </c>
      <c r="M41" s="49"/>
    </row>
    <row r="42" spans="1:13" x14ac:dyDescent="0.2">
      <c r="A42" s="14">
        <v>27</v>
      </c>
      <c r="B42" s="32"/>
      <c r="C42" s="38"/>
      <c r="D42" s="28">
        <f t="shared" si="0"/>
        <v>0</v>
      </c>
      <c r="E42" s="39"/>
      <c r="F42" s="38"/>
      <c r="G42" s="28">
        <f t="shared" si="1"/>
        <v>0</v>
      </c>
      <c r="H42" s="39"/>
      <c r="I42" s="44">
        <f t="shared" si="2"/>
        <v>0</v>
      </c>
      <c r="J42" s="28">
        <f t="shared" si="3"/>
        <v>0</v>
      </c>
      <c r="K42" s="39"/>
      <c r="L42" s="54">
        <f t="shared" si="4"/>
        <v>0</v>
      </c>
      <c r="M42" s="49"/>
    </row>
    <row r="43" spans="1:13" x14ac:dyDescent="0.2">
      <c r="A43" s="14">
        <v>28</v>
      </c>
      <c r="B43" s="32"/>
      <c r="C43" s="38"/>
      <c r="D43" s="28">
        <f t="shared" si="0"/>
        <v>0</v>
      </c>
      <c r="E43" s="39"/>
      <c r="F43" s="38"/>
      <c r="G43" s="28">
        <f t="shared" si="1"/>
        <v>0</v>
      </c>
      <c r="H43" s="39"/>
      <c r="I43" s="44">
        <f t="shared" si="2"/>
        <v>0</v>
      </c>
      <c r="J43" s="28">
        <f t="shared" si="3"/>
        <v>0</v>
      </c>
      <c r="K43" s="39"/>
      <c r="L43" s="54">
        <f t="shared" si="4"/>
        <v>0</v>
      </c>
      <c r="M43" s="49"/>
    </row>
    <row r="44" spans="1:13" x14ac:dyDescent="0.2">
      <c r="A44" s="14">
        <v>29</v>
      </c>
      <c r="B44" s="32"/>
      <c r="C44" s="38"/>
      <c r="D44" s="28">
        <f t="shared" si="0"/>
        <v>0</v>
      </c>
      <c r="E44" s="39"/>
      <c r="F44" s="38"/>
      <c r="G44" s="28">
        <f t="shared" si="1"/>
        <v>0</v>
      </c>
      <c r="H44" s="39"/>
      <c r="I44" s="44">
        <f t="shared" si="2"/>
        <v>0</v>
      </c>
      <c r="J44" s="28">
        <f t="shared" si="3"/>
        <v>0</v>
      </c>
      <c r="K44" s="39"/>
      <c r="L44" s="54">
        <f t="shared" si="4"/>
        <v>0</v>
      </c>
      <c r="M44" s="49"/>
    </row>
    <row r="45" spans="1:13" x14ac:dyDescent="0.2">
      <c r="A45" s="14">
        <v>30</v>
      </c>
      <c r="B45" s="32"/>
      <c r="C45" s="38"/>
      <c r="D45" s="28">
        <f t="shared" si="0"/>
        <v>0</v>
      </c>
      <c r="E45" s="39"/>
      <c r="F45" s="38"/>
      <c r="G45" s="28">
        <f t="shared" si="1"/>
        <v>0</v>
      </c>
      <c r="H45" s="39"/>
      <c r="I45" s="44">
        <f t="shared" si="2"/>
        <v>0</v>
      </c>
      <c r="J45" s="28">
        <f t="shared" si="3"/>
        <v>0</v>
      </c>
      <c r="K45" s="39"/>
      <c r="L45" s="54">
        <f t="shared" si="4"/>
        <v>0</v>
      </c>
      <c r="M45" s="49"/>
    </row>
    <row r="46" spans="1:13" x14ac:dyDescent="0.2">
      <c r="A46" s="15">
        <v>31</v>
      </c>
      <c r="B46" s="32"/>
      <c r="C46" s="38"/>
      <c r="D46" s="28">
        <f t="shared" si="0"/>
        <v>0</v>
      </c>
      <c r="E46" s="39"/>
      <c r="F46" s="38"/>
      <c r="G46" s="28">
        <f t="shared" si="1"/>
        <v>0</v>
      </c>
      <c r="H46" s="39"/>
      <c r="I46" s="44">
        <f t="shared" si="2"/>
        <v>0</v>
      </c>
      <c r="J46" s="28">
        <f t="shared" si="3"/>
        <v>0</v>
      </c>
      <c r="K46" s="39"/>
      <c r="L46" s="54">
        <f t="shared" si="4"/>
        <v>0</v>
      </c>
      <c r="M46" s="50"/>
    </row>
    <row r="47" spans="1:13" ht="13.5" thickBot="1" x14ac:dyDescent="0.25">
      <c r="A47" s="14" t="s">
        <v>20</v>
      </c>
      <c r="B47" s="33"/>
      <c r="C47" s="40"/>
      <c r="D47" s="41"/>
      <c r="E47" s="58">
        <f>SUM(E16:E46)</f>
        <v>12</v>
      </c>
      <c r="F47" s="45"/>
      <c r="G47" s="41"/>
      <c r="H47" s="59">
        <f>SUM(H16:H46)</f>
        <v>3</v>
      </c>
      <c r="I47" s="45"/>
      <c r="J47" s="41"/>
      <c r="K47" s="60">
        <f>SUM(K16:K46)</f>
        <v>0</v>
      </c>
      <c r="L47" s="55">
        <f>SUM(L16:L46)</f>
        <v>15</v>
      </c>
      <c r="M47" s="51"/>
    </row>
    <row r="48" spans="1:13" ht="6" customHeight="1" x14ac:dyDescent="0.2">
      <c r="F48" s="19"/>
      <c r="H48" s="16"/>
      <c r="K48" s="16"/>
    </row>
    <row r="49" spans="1:15" s="17" customFormat="1" ht="16.5" x14ac:dyDescent="0.3">
      <c r="A49" s="17" t="s">
        <v>17</v>
      </c>
    </row>
    <row r="50" spans="1:15" s="18" customFormat="1" ht="6" customHeight="1" x14ac:dyDescent="0.25"/>
    <row r="51" spans="1:15" s="11" customFormat="1" ht="16.5" x14ac:dyDescent="0.3">
      <c r="A51" s="85" t="s">
        <v>15</v>
      </c>
      <c r="B51" s="85"/>
      <c r="C51" s="84"/>
      <c r="D51" s="84"/>
      <c r="E51" s="84"/>
      <c r="F51" s="84"/>
      <c r="H51" s="17" t="s">
        <v>16</v>
      </c>
      <c r="I51" s="80"/>
      <c r="J51" s="80"/>
      <c r="K51" s="80"/>
    </row>
    <row r="52" spans="1:15" ht="6" customHeight="1" x14ac:dyDescent="0.2"/>
    <row r="53" spans="1:15" s="62" customFormat="1" ht="15" x14ac:dyDescent="0.25">
      <c r="A53" s="77" t="s">
        <v>31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15" s="62" customFormat="1" ht="15" customHeight="1" x14ac:dyDescent="0.25">
      <c r="A54" s="78" t="s">
        <v>33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</row>
    <row r="55" spans="1:15" s="62" customFormat="1" ht="15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</row>
    <row r="56" spans="1:15" s="62" customFormat="1" ht="15" x14ac:dyDescent="0.25">
      <c r="A56" s="89" t="s">
        <v>34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</row>
    <row r="57" spans="1:15" x14ac:dyDescent="0.2">
      <c r="A57" s="6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5" ht="13.5" x14ac:dyDescent="0.25">
      <c r="A58" s="73" t="s">
        <v>36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16"/>
      <c r="O58" s="16"/>
    </row>
  </sheetData>
  <mergeCells count="16">
    <mergeCell ref="B4:K4"/>
    <mergeCell ref="C13:E13"/>
    <mergeCell ref="A58:M58"/>
    <mergeCell ref="A1:M1"/>
    <mergeCell ref="A10:B10"/>
    <mergeCell ref="C9:F9"/>
    <mergeCell ref="C10:F10"/>
    <mergeCell ref="A53:M53"/>
    <mergeCell ref="A54:M55"/>
    <mergeCell ref="I51:K51"/>
    <mergeCell ref="I13:K13"/>
    <mergeCell ref="C51:F51"/>
    <mergeCell ref="A51:B51"/>
    <mergeCell ref="G9:I9"/>
    <mergeCell ref="F13:H13"/>
    <mergeCell ref="A56:M56"/>
  </mergeCells>
  <phoneticPr fontId="0" type="noConversion"/>
  <conditionalFormatting sqref="E16:E46">
    <cfRule type="expression" dxfId="2" priority="3" stopIfTrue="1">
      <formula>E16&gt;D16</formula>
    </cfRule>
  </conditionalFormatting>
  <conditionalFormatting sqref="H16:H46">
    <cfRule type="expression" dxfId="1" priority="2" stopIfTrue="1">
      <formula>H16&gt;G16</formula>
    </cfRule>
  </conditionalFormatting>
  <conditionalFormatting sqref="K16:K46">
    <cfRule type="expression" dxfId="0" priority="1" stopIfTrue="1">
      <formula>K16&gt;J16</formula>
    </cfRule>
  </conditionalFormatting>
  <hyperlinks>
    <hyperlink ref="B4" r:id="rId1" display="http://www.sde.ct.gov/sde/lib/sde/pdf/deps/nutrition/forms/mealcountinsrt.pdf" xr:uid="{00000000-0004-0000-0000-000000000000}"/>
    <hyperlink ref="B4:G4" r:id="rId2" display="Instructions for the Daily Lunch Count Edit Check Worksheet for the NSLP" xr:uid="{00000000-0004-0000-0000-000001000000}"/>
    <hyperlink ref="A54" r:id="rId3" xr:uid="{00000000-0004-0000-0000-000002000000}"/>
    <hyperlink ref="B4:K4" r:id="rId4" display="Instructions for the Daily Lunch Count Edit Check Worksheet for the NSLP." xr:uid="{00000000-0004-0000-0000-000003000000}"/>
    <hyperlink ref="A54:M55" r:id="rId5" display="https://portal.ct.gov/-/media/SDE/Nutrition/NSLP/Forms/MealCount/EditCheckWorksheet_Lunch_xlsx" xr:uid="{00000000-0004-0000-0000-000004000000}"/>
  </hyperlinks>
  <printOptions horizontalCentered="1" verticalCentered="1"/>
  <pageMargins left="0.2" right="0.2" top="0.25" bottom="0.25" header="0.3" footer="0.3"/>
  <pageSetup orientation="portrait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Lunch Count Edit Check Worksheet for the National School Lunch Program (NSLP)</dc:title>
  <dc:creator>Fiore, Susan</dc:creator>
  <cp:lastModifiedBy>Fiore, Susan</cp:lastModifiedBy>
  <cp:lastPrinted>2017-05-17T16:36:30Z</cp:lastPrinted>
  <dcterms:created xsi:type="dcterms:W3CDTF">1999-07-02T12:38:30Z</dcterms:created>
  <dcterms:modified xsi:type="dcterms:W3CDTF">2023-02-26T13:18:15Z</dcterms:modified>
</cp:coreProperties>
</file>